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45" tabRatio="854" activeTab="7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Weekly" sheetId="8" r:id="rId8"/>
  </sheets>
  <definedNames/>
  <calcPr fullCalcOnLoad="1"/>
</workbook>
</file>

<file path=xl/sharedStrings.xml><?xml version="1.0" encoding="utf-8"?>
<sst xmlns="http://schemas.openxmlformats.org/spreadsheetml/2006/main" count="229" uniqueCount="98">
  <si>
    <t>Tech #:</t>
  </si>
  <si>
    <t>Date:</t>
  </si>
  <si>
    <t>Tech Name:</t>
  </si>
  <si>
    <t>Customer Name</t>
  </si>
  <si>
    <t>Customer Address / Location</t>
  </si>
  <si>
    <t>Completion Codes</t>
  </si>
  <si>
    <t>Ground</t>
  </si>
  <si>
    <t>Equipment Serial #</t>
  </si>
  <si>
    <t>Drop</t>
  </si>
  <si>
    <t>Tag #</t>
  </si>
  <si>
    <t>Security</t>
  </si>
  <si>
    <t>Type</t>
  </si>
  <si>
    <t>Number</t>
  </si>
  <si>
    <t>Confirmation</t>
  </si>
  <si>
    <t>Daily Truck Sheet</t>
  </si>
  <si>
    <t>9____   17____   18____   23____   23a____   24____   24a____   26____   27____   33____   60____   61____  62____   63____   64____   67____   69____</t>
  </si>
  <si>
    <t>70____   71____   72____   73____   74____   75____   76____   81____   82____   83____   84____   85____   86____   90____   92____   93____   94____</t>
  </si>
  <si>
    <r>
      <t>Please Note:</t>
    </r>
    <r>
      <rPr>
        <sz val="9"/>
        <rFont val="Arial"/>
        <family val="0"/>
      </rPr>
      <t xml:space="preserve">  This sheet must be filled out completely and returned with work orders.  Any incomplete/late submits are subject to back charges.  </t>
    </r>
    <r>
      <rPr>
        <i/>
        <sz val="9"/>
        <rFont val="Arial Rounded MT Bold"/>
        <family val="2"/>
      </rPr>
      <t>NO EXCEPTIONS</t>
    </r>
    <r>
      <rPr>
        <i/>
        <sz val="9"/>
        <rFont val="Arial"/>
        <family val="0"/>
      </rPr>
      <t>.</t>
    </r>
  </si>
  <si>
    <t>Drop Replacement - Sep Trip</t>
  </si>
  <si>
    <t>Change of Service - Upgrade</t>
  </si>
  <si>
    <t>Change of Service - Downgrade</t>
  </si>
  <si>
    <t>Code #</t>
  </si>
  <si>
    <t>Code</t>
  </si>
  <si>
    <t>Pay Rate</t>
  </si>
  <si>
    <t>Mon</t>
  </si>
  <si>
    <t>Tue</t>
  </si>
  <si>
    <t>Wed</t>
  </si>
  <si>
    <t>Thu</t>
  </si>
  <si>
    <t>Fri</t>
  </si>
  <si>
    <t>Sat</t>
  </si>
  <si>
    <t>Sun</t>
  </si>
  <si>
    <t>Total</t>
  </si>
  <si>
    <t>Pay</t>
  </si>
  <si>
    <t>to</t>
  </si>
  <si>
    <t>Weekly Totals</t>
  </si>
  <si>
    <t>Office Location:</t>
  </si>
  <si>
    <t>Converter Install - Same Trip - Analog</t>
  </si>
  <si>
    <t>Converter Install - Sep Trip - Analog</t>
  </si>
  <si>
    <t>Converter Install - Same Trip - Digital</t>
  </si>
  <si>
    <t>Converter Install - Sep Trip - Digital</t>
  </si>
  <si>
    <t>Pick-Up Digital</t>
  </si>
  <si>
    <t>Pick-Up Online</t>
  </si>
  <si>
    <t>Aerial Install</t>
  </si>
  <si>
    <t>Underground Install</t>
  </si>
  <si>
    <t>Reconnect</t>
  </si>
  <si>
    <t>Reconnect - Outside Only</t>
  </si>
  <si>
    <t>Disconnect</t>
  </si>
  <si>
    <t>Non-Pay Collect</t>
  </si>
  <si>
    <t>Additional Outlet - Sep Trip</t>
  </si>
  <si>
    <t>Additional Outlet - Existing 1</t>
  </si>
  <si>
    <t>Additional Outlet - Existing 2</t>
  </si>
  <si>
    <t>Additional Outlet - Existing 3</t>
  </si>
  <si>
    <t>Additional Outlet - Existing 4</t>
  </si>
  <si>
    <t>Additional Outlet - Existing 5</t>
  </si>
  <si>
    <t>Additional Outlet - Existing 6</t>
  </si>
  <si>
    <t>Additional Outlet - 1</t>
  </si>
  <si>
    <t>Additional Outlet - 2</t>
  </si>
  <si>
    <t>Additional Outlet - 3</t>
  </si>
  <si>
    <t>Additional Outlet - 4</t>
  </si>
  <si>
    <t>Additional Outlet - 5</t>
  </si>
  <si>
    <t>Additional Outlet - 6</t>
  </si>
  <si>
    <t>Wall Fish / Custom Work per hour</t>
  </si>
  <si>
    <t>Online Upgrade</t>
  </si>
  <si>
    <t>Online Install</t>
  </si>
  <si>
    <t>Online Downgrade</t>
  </si>
  <si>
    <t>Job Description</t>
  </si>
  <si>
    <t>Apartment Install - Lock Box</t>
  </si>
  <si>
    <t>Pick-Up Analog</t>
  </si>
  <si>
    <t>23a</t>
  </si>
  <si>
    <t>24a</t>
  </si>
  <si>
    <t>DRX</t>
  </si>
  <si>
    <t>COSX</t>
  </si>
  <si>
    <t>CI</t>
  </si>
  <si>
    <t>CIX</t>
  </si>
  <si>
    <t>PC</t>
  </si>
  <si>
    <t>AI</t>
  </si>
  <si>
    <t>MDU</t>
  </si>
  <si>
    <t>UI</t>
  </si>
  <si>
    <t>R</t>
  </si>
  <si>
    <t>RT</t>
  </si>
  <si>
    <t>NPC</t>
  </si>
  <si>
    <t>AOX</t>
  </si>
  <si>
    <t>AOE</t>
  </si>
  <si>
    <t>AOE2</t>
  </si>
  <si>
    <t>AOE3</t>
  </si>
  <si>
    <t>AOE4</t>
  </si>
  <si>
    <t>AOE5</t>
  </si>
  <si>
    <t>AOE6</t>
  </si>
  <si>
    <t>AO</t>
  </si>
  <si>
    <t>AO2</t>
  </si>
  <si>
    <t>AO3</t>
  </si>
  <si>
    <t>AO4</t>
  </si>
  <si>
    <t>AO5</t>
  </si>
  <si>
    <t>AO6</t>
  </si>
  <si>
    <t>WF</t>
  </si>
  <si>
    <t>MOD</t>
  </si>
  <si>
    <t>Michael J. Sakal</t>
  </si>
  <si>
    <t>Pottstown, PA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</si>
</sst>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&quot;$&quot;#,##0.00"/>
    <numFmt numFmtId="167" formatCode="m/d/yy;@"/>
  </numFmts>
  <fonts count="10">
    <font>
      <sz val="10"/>
      <name val="Arial"/>
      <family val="0"/>
    </font>
    <font>
      <sz val="10"/>
      <name val="Arial Rounded MT Bold"/>
      <family val="2"/>
    </font>
    <font>
      <sz val="14"/>
      <name val="Arial"/>
      <family val="0"/>
    </font>
    <font>
      <sz val="8"/>
      <name val="Arial"/>
      <family val="0"/>
    </font>
    <font>
      <b/>
      <sz val="14"/>
      <name val="Comic Sans MS"/>
      <family val="4"/>
    </font>
    <font>
      <sz val="9"/>
      <name val="Arial"/>
      <family val="0"/>
    </font>
    <font>
      <i/>
      <sz val="9"/>
      <name val="Arial Rounded MT Bold"/>
      <family val="2"/>
    </font>
    <font>
      <i/>
      <sz val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shrinkToFit="1"/>
    </xf>
    <xf numFmtId="49" fontId="0" fillId="0" borderId="5" xfId="0" applyNumberFormat="1" applyFont="1" applyBorder="1" applyAlignment="1">
      <alignment shrinkToFit="1"/>
    </xf>
    <xf numFmtId="49" fontId="0" fillId="0" borderId="6" xfId="0" applyNumberFormat="1" applyFont="1" applyBorder="1" applyAlignment="1">
      <alignment shrinkToFit="1"/>
    </xf>
    <xf numFmtId="49" fontId="0" fillId="0" borderId="7" xfId="0" applyNumberFormat="1" applyFont="1" applyBorder="1" applyAlignment="1">
      <alignment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left" vertical="center" shrinkToFi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44" fontId="0" fillId="0" borderId="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44" fontId="0" fillId="0" borderId="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166" fontId="0" fillId="0" borderId="13" xfId="0" applyNumberFormat="1" applyFont="1" applyBorder="1" applyAlignment="1">
      <alignment horizontal="center" vertical="center" shrinkToFit="1"/>
    </xf>
    <xf numFmtId="166" fontId="0" fillId="0" borderId="14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textRotation="90"/>
    </xf>
    <xf numFmtId="0" fontId="0" fillId="0" borderId="0" xfId="0" applyFont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90" zoomScaleNormal="90" workbookViewId="0" topLeftCell="A1">
      <selection activeCell="F11" sqref="F11:F12"/>
    </sheetView>
  </sheetViews>
  <sheetFormatPr defaultColWidth="9.140625" defaultRowHeight="12.75"/>
  <cols>
    <col min="1" max="1" width="4.421875" style="6" bestFit="1" customWidth="1"/>
    <col min="2" max="2" width="28.28125" style="3" bestFit="1" customWidth="1"/>
    <col min="3" max="3" width="18.7109375" style="3" customWidth="1"/>
    <col min="4" max="5" width="9.140625" style="3" customWidth="1"/>
    <col min="6" max="6" width="8.28125" style="3" customWidth="1"/>
    <col min="7" max="7" width="15.140625" style="3" customWidth="1"/>
    <col min="8" max="8" width="31.28125" style="3" customWidth="1"/>
    <col min="9" max="11" width="2.421875" style="0" customWidth="1"/>
  </cols>
  <sheetData>
    <row r="1" spans="4:14" ht="18">
      <c r="D1"/>
      <c r="E1" s="1" t="s">
        <v>2</v>
      </c>
      <c r="F1" s="12" t="s">
        <v>96</v>
      </c>
      <c r="G1" s="2"/>
      <c r="H1" s="2"/>
      <c r="J1" s="1"/>
      <c r="K1" s="1"/>
      <c r="L1" s="1"/>
      <c r="M1" s="1"/>
      <c r="N1" s="1"/>
    </row>
    <row r="2" spans="2:8" ht="22.5">
      <c r="B2" s="32" t="s">
        <v>14</v>
      </c>
      <c r="C2" s="32"/>
      <c r="D2" s="32"/>
      <c r="E2" s="1"/>
      <c r="F2" s="1"/>
      <c r="G2" s="1"/>
      <c r="H2" s="1"/>
    </row>
    <row r="3" spans="3:8" ht="18">
      <c r="C3"/>
      <c r="D3"/>
      <c r="E3" s="1" t="s">
        <v>0</v>
      </c>
      <c r="F3" s="13">
        <v>5611</v>
      </c>
      <c r="G3" s="1" t="s">
        <v>1</v>
      </c>
      <c r="H3" s="15">
        <v>37333</v>
      </c>
    </row>
    <row r="4" spans="10:14" ht="7.5" customHeight="1" thickBot="1">
      <c r="J4" s="1"/>
      <c r="K4" s="1"/>
      <c r="L4" s="1"/>
      <c r="M4" s="1"/>
      <c r="N4" s="1"/>
    </row>
    <row r="5" spans="2:14" s="4" customFormat="1" ht="13.5" thickTop="1">
      <c r="B5" s="7" t="s">
        <v>3</v>
      </c>
      <c r="C5" s="34" t="s">
        <v>5</v>
      </c>
      <c r="D5" s="7" t="s">
        <v>8</v>
      </c>
      <c r="E5" s="7" t="s">
        <v>10</v>
      </c>
      <c r="F5" s="7" t="s">
        <v>6</v>
      </c>
      <c r="G5" s="7" t="s">
        <v>13</v>
      </c>
      <c r="H5" s="34" t="s">
        <v>7</v>
      </c>
      <c r="J5" s="5"/>
      <c r="K5" s="5"/>
      <c r="L5" s="5"/>
      <c r="M5" s="5"/>
      <c r="N5" s="5"/>
    </row>
    <row r="6" spans="2:8" s="4" customFormat="1" ht="13.5" thickBot="1">
      <c r="B6" s="8" t="s">
        <v>4</v>
      </c>
      <c r="C6" s="35"/>
      <c r="D6" s="8" t="s">
        <v>9</v>
      </c>
      <c r="E6" s="8" t="s">
        <v>9</v>
      </c>
      <c r="F6" s="8" t="s">
        <v>11</v>
      </c>
      <c r="G6" s="8" t="s">
        <v>12</v>
      </c>
      <c r="H6" s="35"/>
    </row>
    <row r="7" spans="1:8" s="14" customFormat="1" ht="14.25" thickBot="1" thickTop="1">
      <c r="A7" s="33">
        <v>1</v>
      </c>
      <c r="B7" s="23"/>
      <c r="C7" s="30"/>
      <c r="D7" s="30"/>
      <c r="E7" s="30"/>
      <c r="F7" s="30"/>
      <c r="G7" s="30"/>
      <c r="H7" s="30"/>
    </row>
    <row r="8" spans="1:8" s="14" customFormat="1" ht="14.25" thickBot="1" thickTop="1">
      <c r="A8" s="33"/>
      <c r="B8" s="24"/>
      <c r="C8" s="29"/>
      <c r="D8" s="29"/>
      <c r="E8" s="29"/>
      <c r="F8" s="29"/>
      <c r="G8" s="29"/>
      <c r="H8" s="29"/>
    </row>
    <row r="9" spans="1:8" s="14" customFormat="1" ht="14.25" thickBot="1" thickTop="1">
      <c r="A9" s="33">
        <v>2</v>
      </c>
      <c r="B9" s="25"/>
      <c r="C9" s="31"/>
      <c r="D9" s="31"/>
      <c r="E9" s="31"/>
      <c r="F9" s="31"/>
      <c r="G9" s="31"/>
      <c r="H9" s="28"/>
    </row>
    <row r="10" spans="1:8" s="14" customFormat="1" ht="14.25" thickBot="1" thickTop="1">
      <c r="A10" s="33"/>
      <c r="B10" s="24"/>
      <c r="C10" s="31"/>
      <c r="D10" s="31"/>
      <c r="E10" s="31"/>
      <c r="F10" s="31"/>
      <c r="G10" s="31"/>
      <c r="H10" s="29"/>
    </row>
    <row r="11" spans="1:8" s="14" customFormat="1" ht="12.75" customHeight="1" thickBot="1" thickTop="1">
      <c r="A11" s="33">
        <v>3</v>
      </c>
      <c r="B11" s="25"/>
      <c r="C11" s="31"/>
      <c r="D11" s="31"/>
      <c r="E11" s="31"/>
      <c r="F11" s="31"/>
      <c r="G11" s="31"/>
      <c r="H11" s="28"/>
    </row>
    <row r="12" spans="1:8" s="14" customFormat="1" ht="12.75" customHeight="1" thickBot="1" thickTop="1">
      <c r="A12" s="33"/>
      <c r="B12" s="24"/>
      <c r="C12" s="31"/>
      <c r="D12" s="31"/>
      <c r="E12" s="31"/>
      <c r="F12" s="31"/>
      <c r="G12" s="31"/>
      <c r="H12" s="29"/>
    </row>
    <row r="13" spans="1:8" s="14" customFormat="1" ht="12.75" customHeight="1" thickBot="1" thickTop="1">
      <c r="A13" s="33">
        <v>4</v>
      </c>
      <c r="B13" s="25"/>
      <c r="C13" s="31"/>
      <c r="D13" s="31"/>
      <c r="E13" s="31"/>
      <c r="F13" s="31"/>
      <c r="G13" s="31"/>
      <c r="H13" s="28"/>
    </row>
    <row r="14" spans="1:8" s="14" customFormat="1" ht="12.75" customHeight="1" thickBot="1" thickTop="1">
      <c r="A14" s="33"/>
      <c r="B14" s="24"/>
      <c r="C14" s="31"/>
      <c r="D14" s="31"/>
      <c r="E14" s="31"/>
      <c r="F14" s="31"/>
      <c r="G14" s="31"/>
      <c r="H14" s="29"/>
    </row>
    <row r="15" spans="1:8" s="14" customFormat="1" ht="12.75" customHeight="1" thickBot="1" thickTop="1">
      <c r="A15" s="33">
        <v>5</v>
      </c>
      <c r="B15" s="25"/>
      <c r="C15" s="31"/>
      <c r="D15" s="31"/>
      <c r="E15" s="31"/>
      <c r="F15" s="31"/>
      <c r="G15" s="31"/>
      <c r="H15" s="28"/>
    </row>
    <row r="16" spans="1:8" s="14" customFormat="1" ht="12.75" customHeight="1" thickBot="1" thickTop="1">
      <c r="A16" s="33"/>
      <c r="B16" s="24"/>
      <c r="C16" s="31"/>
      <c r="D16" s="31"/>
      <c r="E16" s="31"/>
      <c r="F16" s="31"/>
      <c r="G16" s="31"/>
      <c r="H16" s="29"/>
    </row>
    <row r="17" spans="1:8" s="14" customFormat="1" ht="12.75" customHeight="1" thickBot="1" thickTop="1">
      <c r="A17" s="33">
        <v>6</v>
      </c>
      <c r="B17" s="25"/>
      <c r="C17" s="31"/>
      <c r="D17" s="31"/>
      <c r="E17" s="31"/>
      <c r="F17" s="31"/>
      <c r="G17" s="31"/>
      <c r="H17" s="28"/>
    </row>
    <row r="18" spans="1:8" s="14" customFormat="1" ht="12.75" customHeight="1" thickBot="1" thickTop="1">
      <c r="A18" s="33"/>
      <c r="B18" s="24"/>
      <c r="C18" s="31"/>
      <c r="D18" s="31"/>
      <c r="E18" s="31"/>
      <c r="F18" s="31"/>
      <c r="G18" s="31"/>
      <c r="H18" s="29"/>
    </row>
    <row r="19" spans="1:8" s="14" customFormat="1" ht="12.75" customHeight="1" thickBot="1" thickTop="1">
      <c r="A19" s="33">
        <v>7</v>
      </c>
      <c r="B19" s="25"/>
      <c r="C19" s="31"/>
      <c r="D19" s="31"/>
      <c r="E19" s="31"/>
      <c r="F19" s="31"/>
      <c r="G19" s="31"/>
      <c r="H19" s="28"/>
    </row>
    <row r="20" spans="1:8" s="14" customFormat="1" ht="12.75" customHeight="1" thickBot="1" thickTop="1">
      <c r="A20" s="33"/>
      <c r="B20" s="24"/>
      <c r="C20" s="31"/>
      <c r="D20" s="31"/>
      <c r="E20" s="31"/>
      <c r="F20" s="31"/>
      <c r="G20" s="31"/>
      <c r="H20" s="29"/>
    </row>
    <row r="21" spans="1:8" s="14" customFormat="1" ht="12.75" customHeight="1" thickBot="1" thickTop="1">
      <c r="A21" s="33">
        <v>8</v>
      </c>
      <c r="B21" s="25"/>
      <c r="C21" s="31"/>
      <c r="D21" s="31"/>
      <c r="E21" s="31"/>
      <c r="F21" s="31"/>
      <c r="G21" s="31"/>
      <c r="H21" s="28"/>
    </row>
    <row r="22" spans="1:8" s="14" customFormat="1" ht="12.75" customHeight="1" thickBot="1" thickTop="1">
      <c r="A22" s="33"/>
      <c r="B22" s="24"/>
      <c r="C22" s="31"/>
      <c r="D22" s="31"/>
      <c r="E22" s="31"/>
      <c r="F22" s="31"/>
      <c r="G22" s="31"/>
      <c r="H22" s="29"/>
    </row>
    <row r="23" spans="1:8" s="14" customFormat="1" ht="12.75" customHeight="1" thickBot="1" thickTop="1">
      <c r="A23" s="33">
        <v>9</v>
      </c>
      <c r="B23" s="25"/>
      <c r="C23" s="31"/>
      <c r="D23" s="31"/>
      <c r="E23" s="31"/>
      <c r="F23" s="31"/>
      <c r="G23" s="31"/>
      <c r="H23" s="28"/>
    </row>
    <row r="24" spans="1:8" s="14" customFormat="1" ht="12.75" customHeight="1" thickBot="1" thickTop="1">
      <c r="A24" s="33"/>
      <c r="B24" s="24"/>
      <c r="C24" s="31"/>
      <c r="D24" s="31"/>
      <c r="E24" s="31"/>
      <c r="F24" s="31"/>
      <c r="G24" s="31"/>
      <c r="H24" s="29"/>
    </row>
    <row r="25" spans="1:8" s="14" customFormat="1" ht="12.75" customHeight="1" thickBot="1" thickTop="1">
      <c r="A25" s="33">
        <v>10</v>
      </c>
      <c r="B25" s="25"/>
      <c r="C25" s="31"/>
      <c r="D25" s="31"/>
      <c r="E25" s="31"/>
      <c r="F25" s="31"/>
      <c r="G25" s="31"/>
      <c r="H25" s="28"/>
    </row>
    <row r="26" spans="1:8" s="14" customFormat="1" ht="12.75" customHeight="1" thickBot="1" thickTop="1">
      <c r="A26" s="33"/>
      <c r="B26" s="24"/>
      <c r="C26" s="31"/>
      <c r="D26" s="31"/>
      <c r="E26" s="31"/>
      <c r="F26" s="31"/>
      <c r="G26" s="31"/>
      <c r="H26" s="29"/>
    </row>
    <row r="27" spans="1:8" s="14" customFormat="1" ht="12.75" customHeight="1" thickBot="1" thickTop="1">
      <c r="A27" s="33">
        <v>11</v>
      </c>
      <c r="B27" s="25"/>
      <c r="C27" s="31"/>
      <c r="D27" s="31"/>
      <c r="E27" s="31"/>
      <c r="F27" s="31"/>
      <c r="G27" s="31"/>
      <c r="H27" s="28"/>
    </row>
    <row r="28" spans="1:8" s="14" customFormat="1" ht="12.75" customHeight="1" thickBot="1" thickTop="1">
      <c r="A28" s="33"/>
      <c r="B28" s="24"/>
      <c r="C28" s="31"/>
      <c r="D28" s="31"/>
      <c r="E28" s="31"/>
      <c r="F28" s="31"/>
      <c r="G28" s="31"/>
      <c r="H28" s="29"/>
    </row>
    <row r="29" spans="1:8" s="14" customFormat="1" ht="12.75" customHeight="1" thickBot="1" thickTop="1">
      <c r="A29" s="33">
        <v>12</v>
      </c>
      <c r="B29" s="25"/>
      <c r="C29" s="31"/>
      <c r="D29" s="31"/>
      <c r="E29" s="31"/>
      <c r="F29" s="31"/>
      <c r="G29" s="31"/>
      <c r="H29" s="28"/>
    </row>
    <row r="30" spans="1:8" s="14" customFormat="1" ht="12.75" customHeight="1" thickBot="1" thickTop="1">
      <c r="A30" s="33"/>
      <c r="B30" s="24"/>
      <c r="C30" s="31"/>
      <c r="D30" s="31"/>
      <c r="E30" s="31"/>
      <c r="F30" s="31"/>
      <c r="G30" s="31"/>
      <c r="H30" s="29"/>
    </row>
    <row r="31" spans="1:8" s="14" customFormat="1" ht="12.75" customHeight="1" thickBot="1" thickTop="1">
      <c r="A31" s="33">
        <v>13</v>
      </c>
      <c r="B31" s="25"/>
      <c r="C31" s="31"/>
      <c r="D31" s="31"/>
      <c r="E31" s="31"/>
      <c r="F31" s="31"/>
      <c r="G31" s="31"/>
      <c r="H31" s="28"/>
    </row>
    <row r="32" spans="1:8" s="14" customFormat="1" ht="12.75" customHeight="1" thickBot="1" thickTop="1">
      <c r="A32" s="33"/>
      <c r="B32" s="24"/>
      <c r="C32" s="31"/>
      <c r="D32" s="31"/>
      <c r="E32" s="31"/>
      <c r="F32" s="31"/>
      <c r="G32" s="31"/>
      <c r="H32" s="29"/>
    </row>
    <row r="33" spans="1:8" s="14" customFormat="1" ht="12.75" customHeight="1" thickBot="1" thickTop="1">
      <c r="A33" s="33">
        <v>14</v>
      </c>
      <c r="B33" s="25"/>
      <c r="C33" s="31"/>
      <c r="D33" s="31"/>
      <c r="E33" s="31"/>
      <c r="F33" s="31"/>
      <c r="G33" s="31"/>
      <c r="H33" s="28"/>
    </row>
    <row r="34" spans="1:8" s="14" customFormat="1" ht="12.75" customHeight="1" thickBot="1" thickTop="1">
      <c r="A34" s="33"/>
      <c r="B34" s="24"/>
      <c r="C34" s="31"/>
      <c r="D34" s="31"/>
      <c r="E34" s="31"/>
      <c r="F34" s="31"/>
      <c r="G34" s="31"/>
      <c r="H34" s="29"/>
    </row>
    <row r="35" spans="1:8" s="14" customFormat="1" ht="12.75" customHeight="1" thickBot="1" thickTop="1">
      <c r="A35" s="33">
        <v>15</v>
      </c>
      <c r="B35" s="25"/>
      <c r="C35" s="31"/>
      <c r="D35" s="31"/>
      <c r="E35" s="31"/>
      <c r="F35" s="31"/>
      <c r="G35" s="31"/>
      <c r="H35" s="28"/>
    </row>
    <row r="36" spans="1:8" s="14" customFormat="1" ht="12.75" customHeight="1" thickBot="1" thickTop="1">
      <c r="A36" s="33"/>
      <c r="B36" s="24"/>
      <c r="C36" s="31"/>
      <c r="D36" s="31"/>
      <c r="E36" s="31"/>
      <c r="F36" s="31"/>
      <c r="G36" s="31"/>
      <c r="H36" s="29"/>
    </row>
    <row r="37" s="9" customFormat="1" ht="18" customHeight="1" thickTop="1">
      <c r="A37" s="9" t="s">
        <v>15</v>
      </c>
    </row>
    <row r="38" s="9" customFormat="1" ht="18" customHeight="1">
      <c r="A38" s="9" t="s">
        <v>16</v>
      </c>
    </row>
    <row r="39" ht="18" customHeight="1">
      <c r="A39" s="10" t="s">
        <v>17</v>
      </c>
    </row>
  </sheetData>
  <mergeCells count="108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H5:H6"/>
    <mergeCell ref="C5:C6"/>
    <mergeCell ref="F7:F8"/>
    <mergeCell ref="G7:G8"/>
    <mergeCell ref="C9:C10"/>
    <mergeCell ref="D9:D10"/>
    <mergeCell ref="E9:E10"/>
    <mergeCell ref="B2:D2"/>
    <mergeCell ref="C7:C8"/>
    <mergeCell ref="D7:D8"/>
    <mergeCell ref="E7:E8"/>
    <mergeCell ref="F9:F10"/>
    <mergeCell ref="G9:G10"/>
    <mergeCell ref="C11:C12"/>
    <mergeCell ref="D11:D12"/>
    <mergeCell ref="E11:E12"/>
    <mergeCell ref="F11:F12"/>
    <mergeCell ref="G11:G12"/>
    <mergeCell ref="G13:G14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G17:G18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5:G26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G29:G30"/>
    <mergeCell ref="C31:C32"/>
    <mergeCell ref="D31:D32"/>
    <mergeCell ref="E31:E32"/>
    <mergeCell ref="F31:F32"/>
    <mergeCell ref="G31:G32"/>
    <mergeCell ref="C29:C30"/>
    <mergeCell ref="D29:D30"/>
    <mergeCell ref="E29:E30"/>
    <mergeCell ref="F29:F30"/>
    <mergeCell ref="G33:G34"/>
    <mergeCell ref="C35:C36"/>
    <mergeCell ref="D35:D36"/>
    <mergeCell ref="E35:E36"/>
    <mergeCell ref="F35:F36"/>
    <mergeCell ref="G35:G36"/>
    <mergeCell ref="C33:C34"/>
    <mergeCell ref="D33:D34"/>
    <mergeCell ref="E33:E34"/>
    <mergeCell ref="F33:F34"/>
    <mergeCell ref="H7:H8"/>
    <mergeCell ref="H9:H10"/>
    <mergeCell ref="H11:H12"/>
    <mergeCell ref="H13:H14"/>
    <mergeCell ref="H15:H16"/>
    <mergeCell ref="H17:H18"/>
    <mergeCell ref="H19:H20"/>
    <mergeCell ref="H21:H22"/>
    <mergeCell ref="H31:H32"/>
    <mergeCell ref="H33:H34"/>
    <mergeCell ref="H35:H36"/>
    <mergeCell ref="H23:H24"/>
    <mergeCell ref="H25:H26"/>
    <mergeCell ref="H27:H28"/>
    <mergeCell ref="H29:H30"/>
  </mergeCells>
  <printOptions/>
  <pageMargins left="0.5" right="0.5" top="0.5" bottom="0.5" header="0.5" footer="0.5"/>
  <pageSetup fitToHeight="1" fitToWidth="1"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90" zoomScaleNormal="90" workbookViewId="0" topLeftCell="A5">
      <selection activeCell="B7" sqref="A7:IV36"/>
    </sheetView>
  </sheetViews>
  <sheetFormatPr defaultColWidth="9.140625" defaultRowHeight="12.75"/>
  <cols>
    <col min="1" max="1" width="4.421875" style="6" bestFit="1" customWidth="1"/>
    <col min="2" max="2" width="28.28125" style="3" bestFit="1" customWidth="1"/>
    <col min="3" max="3" width="18.7109375" style="3" customWidth="1"/>
    <col min="4" max="5" width="9.140625" style="3" customWidth="1"/>
    <col min="6" max="6" width="8.28125" style="3" customWidth="1"/>
    <col min="7" max="7" width="15.140625" style="3" customWidth="1"/>
    <col min="8" max="8" width="31.28125" style="3" customWidth="1"/>
    <col min="9" max="11" width="2.421875" style="0" customWidth="1"/>
  </cols>
  <sheetData>
    <row r="1" spans="4:14" ht="18">
      <c r="D1"/>
      <c r="E1" s="1" t="s">
        <v>2</v>
      </c>
      <c r="F1" s="12" t="s">
        <v>96</v>
      </c>
      <c r="G1" s="2"/>
      <c r="H1" s="2"/>
      <c r="J1" s="1"/>
      <c r="K1" s="1"/>
      <c r="L1" s="1"/>
      <c r="M1" s="1"/>
      <c r="N1" s="1"/>
    </row>
    <row r="2" spans="2:8" ht="22.5">
      <c r="B2" s="32" t="s">
        <v>14</v>
      </c>
      <c r="C2" s="32"/>
      <c r="D2" s="32"/>
      <c r="E2" s="1"/>
      <c r="F2" s="1"/>
      <c r="G2" s="1"/>
      <c r="H2" s="1"/>
    </row>
    <row r="3" spans="3:8" ht="18">
      <c r="C3"/>
      <c r="D3"/>
      <c r="E3" s="1" t="s">
        <v>0</v>
      </c>
      <c r="F3" s="13">
        <v>5611</v>
      </c>
      <c r="G3" s="1" t="s">
        <v>1</v>
      </c>
      <c r="H3" s="15">
        <f>Mon!H3+1</f>
        <v>37334</v>
      </c>
    </row>
    <row r="4" spans="10:14" ht="7.5" customHeight="1" thickBot="1">
      <c r="J4" s="1"/>
      <c r="K4" s="1"/>
      <c r="L4" s="1"/>
      <c r="M4" s="1"/>
      <c r="N4" s="1"/>
    </row>
    <row r="5" spans="2:14" s="4" customFormat="1" ht="13.5" thickTop="1">
      <c r="B5" s="7" t="s">
        <v>3</v>
      </c>
      <c r="C5" s="34" t="s">
        <v>5</v>
      </c>
      <c r="D5" s="7" t="s">
        <v>8</v>
      </c>
      <c r="E5" s="7" t="s">
        <v>10</v>
      </c>
      <c r="F5" s="7" t="s">
        <v>6</v>
      </c>
      <c r="G5" s="7" t="s">
        <v>13</v>
      </c>
      <c r="H5" s="34" t="s">
        <v>7</v>
      </c>
      <c r="J5" s="5"/>
      <c r="K5" s="5"/>
      <c r="L5" s="5"/>
      <c r="M5" s="5"/>
      <c r="N5" s="5"/>
    </row>
    <row r="6" spans="2:8" s="4" customFormat="1" ht="13.5" thickBot="1">
      <c r="B6" s="8" t="s">
        <v>4</v>
      </c>
      <c r="C6" s="35"/>
      <c r="D6" s="8" t="s">
        <v>9</v>
      </c>
      <c r="E6" s="8" t="s">
        <v>9</v>
      </c>
      <c r="F6" s="8" t="s">
        <v>11</v>
      </c>
      <c r="G6" s="8" t="s">
        <v>12</v>
      </c>
      <c r="H6" s="35"/>
    </row>
    <row r="7" spans="1:8" s="14" customFormat="1" ht="14.25" thickBot="1" thickTop="1">
      <c r="A7" s="33">
        <v>1</v>
      </c>
      <c r="B7" s="23"/>
      <c r="C7" s="30"/>
      <c r="D7" s="30"/>
      <c r="E7" s="30"/>
      <c r="F7" s="30"/>
      <c r="G7" s="30"/>
      <c r="H7" s="30"/>
    </row>
    <row r="8" spans="1:8" s="14" customFormat="1" ht="14.25" thickBot="1" thickTop="1">
      <c r="A8" s="33"/>
      <c r="B8" s="24"/>
      <c r="C8" s="29"/>
      <c r="D8" s="29"/>
      <c r="E8" s="29"/>
      <c r="F8" s="29"/>
      <c r="G8" s="29"/>
      <c r="H8" s="29"/>
    </row>
    <row r="9" spans="1:8" s="14" customFormat="1" ht="14.25" thickBot="1" thickTop="1">
      <c r="A9" s="33">
        <v>2</v>
      </c>
      <c r="B9" s="25"/>
      <c r="C9" s="31"/>
      <c r="D9" s="31"/>
      <c r="E9" s="31"/>
      <c r="F9" s="31"/>
      <c r="G9" s="31"/>
      <c r="H9" s="28"/>
    </row>
    <row r="10" spans="1:8" s="14" customFormat="1" ht="14.25" thickBot="1" thickTop="1">
      <c r="A10" s="33"/>
      <c r="B10" s="24"/>
      <c r="C10" s="31"/>
      <c r="D10" s="31"/>
      <c r="E10" s="31"/>
      <c r="F10" s="31"/>
      <c r="G10" s="31"/>
      <c r="H10" s="29"/>
    </row>
    <row r="11" spans="1:8" s="14" customFormat="1" ht="12.75" customHeight="1" thickBot="1" thickTop="1">
      <c r="A11" s="33">
        <v>3</v>
      </c>
      <c r="B11" s="25"/>
      <c r="C11" s="31"/>
      <c r="D11" s="31"/>
      <c r="E11" s="31"/>
      <c r="F11" s="31"/>
      <c r="G11" s="31"/>
      <c r="H11" s="28"/>
    </row>
    <row r="12" spans="1:8" s="14" customFormat="1" ht="12.75" customHeight="1" thickBot="1" thickTop="1">
      <c r="A12" s="33"/>
      <c r="B12" s="24"/>
      <c r="C12" s="31"/>
      <c r="D12" s="31"/>
      <c r="E12" s="31"/>
      <c r="F12" s="31"/>
      <c r="G12" s="31"/>
      <c r="H12" s="29"/>
    </row>
    <row r="13" spans="1:8" s="14" customFormat="1" ht="12.75" customHeight="1" thickBot="1" thickTop="1">
      <c r="A13" s="33">
        <v>4</v>
      </c>
      <c r="B13" s="25"/>
      <c r="C13" s="31"/>
      <c r="D13" s="31"/>
      <c r="E13" s="31"/>
      <c r="F13" s="31"/>
      <c r="G13" s="31"/>
      <c r="H13" s="28"/>
    </row>
    <row r="14" spans="1:8" s="14" customFormat="1" ht="12.75" customHeight="1" thickBot="1" thickTop="1">
      <c r="A14" s="33"/>
      <c r="B14" s="24"/>
      <c r="C14" s="31"/>
      <c r="D14" s="31"/>
      <c r="E14" s="31"/>
      <c r="F14" s="31"/>
      <c r="G14" s="31"/>
      <c r="H14" s="29"/>
    </row>
    <row r="15" spans="1:8" s="14" customFormat="1" ht="12.75" customHeight="1" thickBot="1" thickTop="1">
      <c r="A15" s="33">
        <v>5</v>
      </c>
      <c r="B15" s="25"/>
      <c r="C15" s="31"/>
      <c r="D15" s="31"/>
      <c r="E15" s="31"/>
      <c r="F15" s="31"/>
      <c r="G15" s="31"/>
      <c r="H15" s="28"/>
    </row>
    <row r="16" spans="1:8" s="14" customFormat="1" ht="12.75" customHeight="1" thickBot="1" thickTop="1">
      <c r="A16" s="33"/>
      <c r="B16" s="24"/>
      <c r="C16" s="31"/>
      <c r="D16" s="31"/>
      <c r="E16" s="31"/>
      <c r="F16" s="31"/>
      <c r="G16" s="31"/>
      <c r="H16" s="29"/>
    </row>
    <row r="17" spans="1:8" s="14" customFormat="1" ht="12.75" customHeight="1" thickBot="1" thickTop="1">
      <c r="A17" s="33">
        <v>6</v>
      </c>
      <c r="B17" s="25"/>
      <c r="C17" s="31"/>
      <c r="D17" s="31"/>
      <c r="E17" s="31"/>
      <c r="F17" s="31"/>
      <c r="G17" s="31"/>
      <c r="H17" s="28"/>
    </row>
    <row r="18" spans="1:8" s="14" customFormat="1" ht="12.75" customHeight="1" thickBot="1" thickTop="1">
      <c r="A18" s="33"/>
      <c r="B18" s="24"/>
      <c r="C18" s="31"/>
      <c r="D18" s="31"/>
      <c r="E18" s="31"/>
      <c r="F18" s="31"/>
      <c r="G18" s="31"/>
      <c r="H18" s="29"/>
    </row>
    <row r="19" spans="1:8" s="14" customFormat="1" ht="12.75" customHeight="1" thickBot="1" thickTop="1">
      <c r="A19" s="33">
        <v>7</v>
      </c>
      <c r="B19" s="25"/>
      <c r="C19" s="31"/>
      <c r="D19" s="31"/>
      <c r="E19" s="31"/>
      <c r="F19" s="31"/>
      <c r="G19" s="31"/>
      <c r="H19" s="28"/>
    </row>
    <row r="20" spans="1:8" s="14" customFormat="1" ht="12.75" customHeight="1" thickBot="1" thickTop="1">
      <c r="A20" s="33"/>
      <c r="B20" s="24"/>
      <c r="C20" s="31"/>
      <c r="D20" s="31"/>
      <c r="E20" s="31"/>
      <c r="F20" s="31"/>
      <c r="G20" s="31"/>
      <c r="H20" s="29"/>
    </row>
    <row r="21" spans="1:8" s="14" customFormat="1" ht="12.75" customHeight="1" thickBot="1" thickTop="1">
      <c r="A21" s="33">
        <v>8</v>
      </c>
      <c r="B21" s="25"/>
      <c r="C21" s="31"/>
      <c r="D21" s="31"/>
      <c r="E21" s="31"/>
      <c r="F21" s="31"/>
      <c r="G21" s="31"/>
      <c r="H21" s="28"/>
    </row>
    <row r="22" spans="1:8" s="14" customFormat="1" ht="12.75" customHeight="1" thickBot="1" thickTop="1">
      <c r="A22" s="33"/>
      <c r="B22" s="24"/>
      <c r="C22" s="31"/>
      <c r="D22" s="31"/>
      <c r="E22" s="31"/>
      <c r="F22" s="31"/>
      <c r="G22" s="31"/>
      <c r="H22" s="29"/>
    </row>
    <row r="23" spans="1:8" s="14" customFormat="1" ht="12.75" customHeight="1" thickBot="1" thickTop="1">
      <c r="A23" s="33">
        <v>9</v>
      </c>
      <c r="B23" s="25"/>
      <c r="C23" s="31"/>
      <c r="D23" s="31"/>
      <c r="E23" s="31"/>
      <c r="F23" s="31"/>
      <c r="G23" s="31"/>
      <c r="H23" s="28"/>
    </row>
    <row r="24" spans="1:8" s="14" customFormat="1" ht="12.75" customHeight="1" thickBot="1" thickTop="1">
      <c r="A24" s="33"/>
      <c r="B24" s="24"/>
      <c r="C24" s="31"/>
      <c r="D24" s="31"/>
      <c r="E24" s="31"/>
      <c r="F24" s="31"/>
      <c r="G24" s="31"/>
      <c r="H24" s="29"/>
    </row>
    <row r="25" spans="1:8" s="14" customFormat="1" ht="12.75" customHeight="1" thickBot="1" thickTop="1">
      <c r="A25" s="33">
        <v>10</v>
      </c>
      <c r="B25" s="25"/>
      <c r="C25" s="31"/>
      <c r="D25" s="31"/>
      <c r="E25" s="31"/>
      <c r="F25" s="31"/>
      <c r="G25" s="31"/>
      <c r="H25" s="28"/>
    </row>
    <row r="26" spans="1:8" s="14" customFormat="1" ht="12.75" customHeight="1" thickBot="1" thickTop="1">
      <c r="A26" s="33"/>
      <c r="B26" s="24"/>
      <c r="C26" s="31"/>
      <c r="D26" s="31"/>
      <c r="E26" s="31"/>
      <c r="F26" s="31"/>
      <c r="G26" s="31"/>
      <c r="H26" s="29"/>
    </row>
    <row r="27" spans="1:8" s="14" customFormat="1" ht="12.75" customHeight="1" thickBot="1" thickTop="1">
      <c r="A27" s="33">
        <v>11</v>
      </c>
      <c r="B27" s="25"/>
      <c r="C27" s="31"/>
      <c r="D27" s="31"/>
      <c r="E27" s="31"/>
      <c r="F27" s="31"/>
      <c r="G27" s="31"/>
      <c r="H27" s="28"/>
    </row>
    <row r="28" spans="1:8" s="14" customFormat="1" ht="12.75" customHeight="1" thickBot="1" thickTop="1">
      <c r="A28" s="33"/>
      <c r="B28" s="24"/>
      <c r="C28" s="31"/>
      <c r="D28" s="31"/>
      <c r="E28" s="31"/>
      <c r="F28" s="31"/>
      <c r="G28" s="31"/>
      <c r="H28" s="29"/>
    </row>
    <row r="29" spans="1:8" s="14" customFormat="1" ht="12.75" customHeight="1" thickBot="1" thickTop="1">
      <c r="A29" s="33">
        <v>12</v>
      </c>
      <c r="B29" s="25"/>
      <c r="C29" s="31"/>
      <c r="D29" s="31"/>
      <c r="E29" s="31"/>
      <c r="F29" s="31"/>
      <c r="G29" s="31"/>
      <c r="H29" s="28"/>
    </row>
    <row r="30" spans="1:8" s="14" customFormat="1" ht="12.75" customHeight="1" thickBot="1" thickTop="1">
      <c r="A30" s="33"/>
      <c r="B30" s="24"/>
      <c r="C30" s="31"/>
      <c r="D30" s="31"/>
      <c r="E30" s="31"/>
      <c r="F30" s="31"/>
      <c r="G30" s="31"/>
      <c r="H30" s="29"/>
    </row>
    <row r="31" spans="1:8" s="14" customFormat="1" ht="12.75" customHeight="1" thickBot="1" thickTop="1">
      <c r="A31" s="33">
        <v>13</v>
      </c>
      <c r="B31" s="25"/>
      <c r="C31" s="31"/>
      <c r="D31" s="31"/>
      <c r="E31" s="31"/>
      <c r="F31" s="31"/>
      <c r="G31" s="31"/>
      <c r="H31" s="28"/>
    </row>
    <row r="32" spans="1:8" s="14" customFormat="1" ht="12.75" customHeight="1" thickBot="1" thickTop="1">
      <c r="A32" s="33"/>
      <c r="B32" s="24"/>
      <c r="C32" s="31"/>
      <c r="D32" s="31"/>
      <c r="E32" s="31"/>
      <c r="F32" s="31"/>
      <c r="G32" s="31"/>
      <c r="H32" s="29"/>
    </row>
    <row r="33" spans="1:8" s="14" customFormat="1" ht="12.75" customHeight="1" thickBot="1" thickTop="1">
      <c r="A33" s="33">
        <v>14</v>
      </c>
      <c r="B33" s="25"/>
      <c r="C33" s="31"/>
      <c r="D33" s="31"/>
      <c r="E33" s="31"/>
      <c r="F33" s="31"/>
      <c r="G33" s="31"/>
      <c r="H33" s="28"/>
    </row>
    <row r="34" spans="1:8" s="14" customFormat="1" ht="12.75" customHeight="1" thickBot="1" thickTop="1">
      <c r="A34" s="33"/>
      <c r="B34" s="24"/>
      <c r="C34" s="31"/>
      <c r="D34" s="31"/>
      <c r="E34" s="31"/>
      <c r="F34" s="31"/>
      <c r="G34" s="31"/>
      <c r="H34" s="29"/>
    </row>
    <row r="35" spans="1:8" s="14" customFormat="1" ht="12.75" customHeight="1" thickBot="1" thickTop="1">
      <c r="A35" s="33">
        <v>15</v>
      </c>
      <c r="B35" s="25"/>
      <c r="C35" s="31"/>
      <c r="D35" s="31"/>
      <c r="E35" s="31"/>
      <c r="F35" s="31"/>
      <c r="G35" s="31"/>
      <c r="H35" s="28"/>
    </row>
    <row r="36" spans="1:8" s="14" customFormat="1" ht="12.75" customHeight="1" thickBot="1" thickTop="1">
      <c r="A36" s="33"/>
      <c r="B36" s="24"/>
      <c r="C36" s="31"/>
      <c r="D36" s="31"/>
      <c r="E36" s="31"/>
      <c r="F36" s="31"/>
      <c r="G36" s="31"/>
      <c r="H36" s="29"/>
    </row>
    <row r="37" s="9" customFormat="1" ht="18" customHeight="1" thickTop="1">
      <c r="A37" s="9" t="s">
        <v>15</v>
      </c>
    </row>
    <row r="38" s="9" customFormat="1" ht="18" customHeight="1">
      <c r="A38" s="9" t="s">
        <v>16</v>
      </c>
    </row>
    <row r="39" ht="18" customHeight="1">
      <c r="A39" s="10" t="s">
        <v>17</v>
      </c>
    </row>
  </sheetData>
  <mergeCells count="108">
    <mergeCell ref="H31:H32"/>
    <mergeCell ref="H33:H34"/>
    <mergeCell ref="H35:H36"/>
    <mergeCell ref="H23:H24"/>
    <mergeCell ref="H25:H26"/>
    <mergeCell ref="H27:H28"/>
    <mergeCell ref="H29:H30"/>
    <mergeCell ref="H15:H16"/>
    <mergeCell ref="H17:H18"/>
    <mergeCell ref="H19:H20"/>
    <mergeCell ref="H21:H22"/>
    <mergeCell ref="H7:H8"/>
    <mergeCell ref="H9:H10"/>
    <mergeCell ref="H11:H12"/>
    <mergeCell ref="H13:H14"/>
    <mergeCell ref="G33:G34"/>
    <mergeCell ref="C35:C36"/>
    <mergeCell ref="D35:D36"/>
    <mergeCell ref="E35:E36"/>
    <mergeCell ref="F35:F36"/>
    <mergeCell ref="G35:G36"/>
    <mergeCell ref="C33:C34"/>
    <mergeCell ref="D33:D34"/>
    <mergeCell ref="E33:E34"/>
    <mergeCell ref="F33:F34"/>
    <mergeCell ref="G29:G30"/>
    <mergeCell ref="C31:C32"/>
    <mergeCell ref="D31:D32"/>
    <mergeCell ref="E31:E32"/>
    <mergeCell ref="F31:F32"/>
    <mergeCell ref="G31:G32"/>
    <mergeCell ref="C29:C30"/>
    <mergeCell ref="D29:D30"/>
    <mergeCell ref="E29:E30"/>
    <mergeCell ref="F29:F30"/>
    <mergeCell ref="G25:G26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17:G18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13:G14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F9:F10"/>
    <mergeCell ref="G9:G10"/>
    <mergeCell ref="C11:C12"/>
    <mergeCell ref="D11:D12"/>
    <mergeCell ref="E11:E12"/>
    <mergeCell ref="F11:F12"/>
    <mergeCell ref="G11:G12"/>
    <mergeCell ref="B2:D2"/>
    <mergeCell ref="C7:C8"/>
    <mergeCell ref="D7:D8"/>
    <mergeCell ref="E7:E8"/>
    <mergeCell ref="A31:A32"/>
    <mergeCell ref="A33:A34"/>
    <mergeCell ref="A35:A36"/>
    <mergeCell ref="H5:H6"/>
    <mergeCell ref="C5:C6"/>
    <mergeCell ref="F7:F8"/>
    <mergeCell ref="G7:G8"/>
    <mergeCell ref="C9:C10"/>
    <mergeCell ref="D9:D10"/>
    <mergeCell ref="E9:E10"/>
    <mergeCell ref="A23:A24"/>
    <mergeCell ref="A25:A26"/>
    <mergeCell ref="A27:A28"/>
    <mergeCell ref="A29:A30"/>
    <mergeCell ref="A15:A16"/>
    <mergeCell ref="A17:A18"/>
    <mergeCell ref="A19:A20"/>
    <mergeCell ref="A21:A22"/>
    <mergeCell ref="A7:A8"/>
    <mergeCell ref="A9:A10"/>
    <mergeCell ref="A11:A12"/>
    <mergeCell ref="A13:A14"/>
  </mergeCells>
  <printOptions/>
  <pageMargins left="0.5" right="0.5" top="0.5" bottom="0.5" header="0.5" footer="0.5"/>
  <pageSetup fitToHeight="1" fitToWidth="1"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90" zoomScaleNormal="90" workbookViewId="0" topLeftCell="A5">
      <selection activeCell="B7" sqref="A7:IV36"/>
    </sheetView>
  </sheetViews>
  <sheetFormatPr defaultColWidth="9.140625" defaultRowHeight="12.75"/>
  <cols>
    <col min="1" max="1" width="4.421875" style="6" bestFit="1" customWidth="1"/>
    <col min="2" max="2" width="28.28125" style="3" bestFit="1" customWidth="1"/>
    <col min="3" max="3" width="18.7109375" style="3" customWidth="1"/>
    <col min="4" max="5" width="9.140625" style="3" customWidth="1"/>
    <col min="6" max="6" width="8.28125" style="3" customWidth="1"/>
    <col min="7" max="7" width="15.140625" style="3" customWidth="1"/>
    <col min="8" max="8" width="31.28125" style="3" customWidth="1"/>
    <col min="9" max="11" width="2.421875" style="0" customWidth="1"/>
  </cols>
  <sheetData>
    <row r="1" spans="4:14" ht="18">
      <c r="D1"/>
      <c r="E1" s="1" t="s">
        <v>2</v>
      </c>
      <c r="F1" s="12" t="s">
        <v>96</v>
      </c>
      <c r="G1" s="2"/>
      <c r="H1" s="2"/>
      <c r="J1" s="1"/>
      <c r="K1" s="1"/>
      <c r="L1" s="1"/>
      <c r="M1" s="1"/>
      <c r="N1" s="1"/>
    </row>
    <row r="2" spans="2:8" ht="22.5">
      <c r="B2" s="32" t="s">
        <v>14</v>
      </c>
      <c r="C2" s="32"/>
      <c r="D2" s="32"/>
      <c r="E2" s="1"/>
      <c r="F2" s="1"/>
      <c r="G2" s="1"/>
      <c r="H2" s="1"/>
    </row>
    <row r="3" spans="3:8" ht="18">
      <c r="C3"/>
      <c r="D3"/>
      <c r="E3" s="1" t="s">
        <v>0</v>
      </c>
      <c r="F3" s="13">
        <v>5611</v>
      </c>
      <c r="G3" s="1" t="s">
        <v>1</v>
      </c>
      <c r="H3" s="15">
        <f>Mon!H3+2</f>
        <v>37335</v>
      </c>
    </row>
    <row r="4" spans="10:14" ht="7.5" customHeight="1" thickBot="1">
      <c r="J4" s="1"/>
      <c r="K4" s="1"/>
      <c r="L4" s="1"/>
      <c r="M4" s="1"/>
      <c r="N4" s="1"/>
    </row>
    <row r="5" spans="2:14" s="4" customFormat="1" ht="13.5" thickTop="1">
      <c r="B5" s="7" t="s">
        <v>3</v>
      </c>
      <c r="C5" s="34" t="s">
        <v>5</v>
      </c>
      <c r="D5" s="7" t="s">
        <v>8</v>
      </c>
      <c r="E5" s="7" t="s">
        <v>10</v>
      </c>
      <c r="F5" s="7" t="s">
        <v>6</v>
      </c>
      <c r="G5" s="7" t="s">
        <v>13</v>
      </c>
      <c r="H5" s="34" t="s">
        <v>7</v>
      </c>
      <c r="J5" s="5"/>
      <c r="K5" s="5"/>
      <c r="L5" s="5"/>
      <c r="M5" s="5"/>
      <c r="N5" s="5"/>
    </row>
    <row r="6" spans="2:8" s="4" customFormat="1" ht="13.5" thickBot="1">
      <c r="B6" s="8" t="s">
        <v>4</v>
      </c>
      <c r="C6" s="35"/>
      <c r="D6" s="8" t="s">
        <v>9</v>
      </c>
      <c r="E6" s="8" t="s">
        <v>9</v>
      </c>
      <c r="F6" s="8" t="s">
        <v>11</v>
      </c>
      <c r="G6" s="8" t="s">
        <v>12</v>
      </c>
      <c r="H6" s="35"/>
    </row>
    <row r="7" spans="1:8" s="14" customFormat="1" ht="14.25" thickBot="1" thickTop="1">
      <c r="A7" s="33">
        <v>1</v>
      </c>
      <c r="B7" s="23"/>
      <c r="C7" s="30"/>
      <c r="D7" s="30"/>
      <c r="E7" s="30"/>
      <c r="F7" s="30"/>
      <c r="G7" s="30"/>
      <c r="H7" s="30"/>
    </row>
    <row r="8" spans="1:8" s="14" customFormat="1" ht="14.25" thickBot="1" thickTop="1">
      <c r="A8" s="33"/>
      <c r="B8" s="24"/>
      <c r="C8" s="29"/>
      <c r="D8" s="29"/>
      <c r="E8" s="29"/>
      <c r="F8" s="29"/>
      <c r="G8" s="29"/>
      <c r="H8" s="29"/>
    </row>
    <row r="9" spans="1:8" s="14" customFormat="1" ht="14.25" thickBot="1" thickTop="1">
      <c r="A9" s="33">
        <v>2</v>
      </c>
      <c r="B9" s="25"/>
      <c r="C9" s="31"/>
      <c r="D9" s="31"/>
      <c r="E9" s="31"/>
      <c r="F9" s="31"/>
      <c r="G9" s="31"/>
      <c r="H9" s="28"/>
    </row>
    <row r="10" spans="1:8" s="14" customFormat="1" ht="14.25" thickBot="1" thickTop="1">
      <c r="A10" s="33"/>
      <c r="B10" s="24"/>
      <c r="C10" s="31"/>
      <c r="D10" s="31"/>
      <c r="E10" s="31"/>
      <c r="F10" s="31"/>
      <c r="G10" s="31"/>
      <c r="H10" s="29"/>
    </row>
    <row r="11" spans="1:8" s="14" customFormat="1" ht="12.75" customHeight="1" thickBot="1" thickTop="1">
      <c r="A11" s="33">
        <v>3</v>
      </c>
      <c r="B11" s="25"/>
      <c r="C11" s="31"/>
      <c r="D11" s="31"/>
      <c r="E11" s="31"/>
      <c r="F11" s="31"/>
      <c r="G11" s="31"/>
      <c r="H11" s="28"/>
    </row>
    <row r="12" spans="1:8" s="14" customFormat="1" ht="12.75" customHeight="1" thickBot="1" thickTop="1">
      <c r="A12" s="33"/>
      <c r="B12" s="24"/>
      <c r="C12" s="31"/>
      <c r="D12" s="31"/>
      <c r="E12" s="31"/>
      <c r="F12" s="31"/>
      <c r="G12" s="31"/>
      <c r="H12" s="29"/>
    </row>
    <row r="13" spans="1:8" s="14" customFormat="1" ht="12.75" customHeight="1" thickBot="1" thickTop="1">
      <c r="A13" s="33">
        <v>4</v>
      </c>
      <c r="B13" s="25"/>
      <c r="C13" s="31"/>
      <c r="D13" s="31"/>
      <c r="E13" s="31"/>
      <c r="F13" s="31"/>
      <c r="G13" s="31"/>
      <c r="H13" s="28"/>
    </row>
    <row r="14" spans="1:8" s="14" customFormat="1" ht="12.75" customHeight="1" thickBot="1" thickTop="1">
      <c r="A14" s="33"/>
      <c r="B14" s="24"/>
      <c r="C14" s="31"/>
      <c r="D14" s="31"/>
      <c r="E14" s="31"/>
      <c r="F14" s="31"/>
      <c r="G14" s="31"/>
      <c r="H14" s="29"/>
    </row>
    <row r="15" spans="1:8" s="14" customFormat="1" ht="12.75" customHeight="1" thickBot="1" thickTop="1">
      <c r="A15" s="33">
        <v>5</v>
      </c>
      <c r="B15" s="25"/>
      <c r="C15" s="31"/>
      <c r="D15" s="31"/>
      <c r="E15" s="31"/>
      <c r="F15" s="31"/>
      <c r="G15" s="31"/>
      <c r="H15" s="28"/>
    </row>
    <row r="16" spans="1:8" s="14" customFormat="1" ht="12.75" customHeight="1" thickBot="1" thickTop="1">
      <c r="A16" s="33"/>
      <c r="B16" s="24"/>
      <c r="C16" s="31"/>
      <c r="D16" s="31"/>
      <c r="E16" s="31"/>
      <c r="F16" s="31"/>
      <c r="G16" s="31"/>
      <c r="H16" s="29"/>
    </row>
    <row r="17" spans="1:8" s="14" customFormat="1" ht="12.75" customHeight="1" thickBot="1" thickTop="1">
      <c r="A17" s="33">
        <v>6</v>
      </c>
      <c r="B17" s="25"/>
      <c r="C17" s="31"/>
      <c r="D17" s="31"/>
      <c r="E17" s="31"/>
      <c r="F17" s="31"/>
      <c r="G17" s="31"/>
      <c r="H17" s="28"/>
    </row>
    <row r="18" spans="1:8" s="14" customFormat="1" ht="12.75" customHeight="1" thickBot="1" thickTop="1">
      <c r="A18" s="33"/>
      <c r="B18" s="24"/>
      <c r="C18" s="31"/>
      <c r="D18" s="31"/>
      <c r="E18" s="31"/>
      <c r="F18" s="31"/>
      <c r="G18" s="31"/>
      <c r="H18" s="29"/>
    </row>
    <row r="19" spans="1:8" s="14" customFormat="1" ht="12.75" customHeight="1" thickBot="1" thickTop="1">
      <c r="A19" s="33">
        <v>7</v>
      </c>
      <c r="B19" s="25"/>
      <c r="C19" s="31"/>
      <c r="D19" s="31"/>
      <c r="E19" s="31"/>
      <c r="F19" s="31"/>
      <c r="G19" s="31"/>
      <c r="H19" s="28"/>
    </row>
    <row r="20" spans="1:8" s="14" customFormat="1" ht="12.75" customHeight="1" thickBot="1" thickTop="1">
      <c r="A20" s="33"/>
      <c r="B20" s="24"/>
      <c r="C20" s="31"/>
      <c r="D20" s="31"/>
      <c r="E20" s="31"/>
      <c r="F20" s="31"/>
      <c r="G20" s="31"/>
      <c r="H20" s="29"/>
    </row>
    <row r="21" spans="1:8" s="14" customFormat="1" ht="12.75" customHeight="1" thickBot="1" thickTop="1">
      <c r="A21" s="33">
        <v>8</v>
      </c>
      <c r="B21" s="25"/>
      <c r="C21" s="31"/>
      <c r="D21" s="31"/>
      <c r="E21" s="31"/>
      <c r="F21" s="31"/>
      <c r="G21" s="31"/>
      <c r="H21" s="28"/>
    </row>
    <row r="22" spans="1:8" s="14" customFormat="1" ht="12.75" customHeight="1" thickBot="1" thickTop="1">
      <c r="A22" s="33"/>
      <c r="B22" s="24"/>
      <c r="C22" s="31"/>
      <c r="D22" s="31"/>
      <c r="E22" s="31"/>
      <c r="F22" s="31"/>
      <c r="G22" s="31"/>
      <c r="H22" s="29"/>
    </row>
    <row r="23" spans="1:8" s="14" customFormat="1" ht="12.75" customHeight="1" thickBot="1" thickTop="1">
      <c r="A23" s="33">
        <v>9</v>
      </c>
      <c r="B23" s="25"/>
      <c r="C23" s="31"/>
      <c r="D23" s="31"/>
      <c r="E23" s="31"/>
      <c r="F23" s="31"/>
      <c r="G23" s="31"/>
      <c r="H23" s="28"/>
    </row>
    <row r="24" spans="1:8" s="14" customFormat="1" ht="12.75" customHeight="1" thickBot="1" thickTop="1">
      <c r="A24" s="33"/>
      <c r="B24" s="24"/>
      <c r="C24" s="31"/>
      <c r="D24" s="31"/>
      <c r="E24" s="31"/>
      <c r="F24" s="31"/>
      <c r="G24" s="31"/>
      <c r="H24" s="29"/>
    </row>
    <row r="25" spans="1:8" s="14" customFormat="1" ht="12.75" customHeight="1" thickBot="1" thickTop="1">
      <c r="A25" s="33">
        <v>10</v>
      </c>
      <c r="B25" s="25"/>
      <c r="C25" s="31"/>
      <c r="D25" s="31"/>
      <c r="E25" s="31"/>
      <c r="F25" s="31"/>
      <c r="G25" s="31"/>
      <c r="H25" s="28"/>
    </row>
    <row r="26" spans="1:8" s="14" customFormat="1" ht="12.75" customHeight="1" thickBot="1" thickTop="1">
      <c r="A26" s="33"/>
      <c r="B26" s="24"/>
      <c r="C26" s="31"/>
      <c r="D26" s="31"/>
      <c r="E26" s="31"/>
      <c r="F26" s="31"/>
      <c r="G26" s="31"/>
      <c r="H26" s="29"/>
    </row>
    <row r="27" spans="1:8" s="14" customFormat="1" ht="12.75" customHeight="1" thickBot="1" thickTop="1">
      <c r="A27" s="33">
        <v>11</v>
      </c>
      <c r="B27" s="25"/>
      <c r="C27" s="31"/>
      <c r="D27" s="31"/>
      <c r="E27" s="31"/>
      <c r="F27" s="31"/>
      <c r="G27" s="31"/>
      <c r="H27" s="28"/>
    </row>
    <row r="28" spans="1:8" s="14" customFormat="1" ht="12.75" customHeight="1" thickBot="1" thickTop="1">
      <c r="A28" s="33"/>
      <c r="B28" s="24"/>
      <c r="C28" s="31"/>
      <c r="D28" s="31"/>
      <c r="E28" s="31"/>
      <c r="F28" s="31"/>
      <c r="G28" s="31"/>
      <c r="H28" s="29"/>
    </row>
    <row r="29" spans="1:8" s="14" customFormat="1" ht="12.75" customHeight="1" thickBot="1" thickTop="1">
      <c r="A29" s="33">
        <v>12</v>
      </c>
      <c r="B29" s="25"/>
      <c r="C29" s="31"/>
      <c r="D29" s="31"/>
      <c r="E29" s="31"/>
      <c r="F29" s="31"/>
      <c r="G29" s="31"/>
      <c r="H29" s="28"/>
    </row>
    <row r="30" spans="1:8" s="14" customFormat="1" ht="12.75" customHeight="1" thickBot="1" thickTop="1">
      <c r="A30" s="33"/>
      <c r="B30" s="24"/>
      <c r="C30" s="31"/>
      <c r="D30" s="31"/>
      <c r="E30" s="31"/>
      <c r="F30" s="31"/>
      <c r="G30" s="31"/>
      <c r="H30" s="29"/>
    </row>
    <row r="31" spans="1:8" s="14" customFormat="1" ht="12.75" customHeight="1" thickBot="1" thickTop="1">
      <c r="A31" s="33">
        <v>13</v>
      </c>
      <c r="B31" s="25"/>
      <c r="C31" s="31"/>
      <c r="D31" s="31"/>
      <c r="E31" s="31"/>
      <c r="F31" s="31"/>
      <c r="G31" s="31"/>
      <c r="H31" s="28"/>
    </row>
    <row r="32" spans="1:8" s="14" customFormat="1" ht="12.75" customHeight="1" thickBot="1" thickTop="1">
      <c r="A32" s="33"/>
      <c r="B32" s="24"/>
      <c r="C32" s="31"/>
      <c r="D32" s="31"/>
      <c r="E32" s="31"/>
      <c r="F32" s="31"/>
      <c r="G32" s="31"/>
      <c r="H32" s="29"/>
    </row>
    <row r="33" spans="1:8" s="14" customFormat="1" ht="12.75" customHeight="1" thickBot="1" thickTop="1">
      <c r="A33" s="33">
        <v>14</v>
      </c>
      <c r="B33" s="25"/>
      <c r="C33" s="31"/>
      <c r="D33" s="31"/>
      <c r="E33" s="31"/>
      <c r="F33" s="31"/>
      <c r="G33" s="31"/>
      <c r="H33" s="28"/>
    </row>
    <row r="34" spans="1:8" s="14" customFormat="1" ht="12.75" customHeight="1" thickBot="1" thickTop="1">
      <c r="A34" s="33"/>
      <c r="B34" s="24"/>
      <c r="C34" s="31"/>
      <c r="D34" s="31"/>
      <c r="E34" s="31"/>
      <c r="F34" s="31"/>
      <c r="G34" s="31"/>
      <c r="H34" s="29"/>
    </row>
    <row r="35" spans="1:8" s="14" customFormat="1" ht="12.75" customHeight="1" thickBot="1" thickTop="1">
      <c r="A35" s="33">
        <v>15</v>
      </c>
      <c r="B35" s="25"/>
      <c r="C35" s="31"/>
      <c r="D35" s="31"/>
      <c r="E35" s="31"/>
      <c r="F35" s="31"/>
      <c r="G35" s="31"/>
      <c r="H35" s="28"/>
    </row>
    <row r="36" spans="1:8" s="14" customFormat="1" ht="12.75" customHeight="1" thickBot="1" thickTop="1">
      <c r="A36" s="33"/>
      <c r="B36" s="24"/>
      <c r="C36" s="31"/>
      <c r="D36" s="31"/>
      <c r="E36" s="31"/>
      <c r="F36" s="31"/>
      <c r="G36" s="31"/>
      <c r="H36" s="29"/>
    </row>
    <row r="37" s="9" customFormat="1" ht="18" customHeight="1" thickTop="1">
      <c r="A37" s="9" t="s">
        <v>15</v>
      </c>
    </row>
    <row r="38" s="9" customFormat="1" ht="18" customHeight="1">
      <c r="A38" s="9" t="s">
        <v>16</v>
      </c>
    </row>
    <row r="39" ht="18" customHeight="1">
      <c r="A39" s="10" t="s">
        <v>17</v>
      </c>
    </row>
  </sheetData>
  <mergeCells count="108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H5:H6"/>
    <mergeCell ref="C5:C6"/>
    <mergeCell ref="F7:F8"/>
    <mergeCell ref="G7:G8"/>
    <mergeCell ref="C9:C10"/>
    <mergeCell ref="D9:D10"/>
    <mergeCell ref="E9:E10"/>
    <mergeCell ref="B2:D2"/>
    <mergeCell ref="C7:C8"/>
    <mergeCell ref="D7:D8"/>
    <mergeCell ref="E7:E8"/>
    <mergeCell ref="F9:F10"/>
    <mergeCell ref="G9:G10"/>
    <mergeCell ref="C11:C12"/>
    <mergeCell ref="D11:D12"/>
    <mergeCell ref="E11:E12"/>
    <mergeCell ref="F11:F12"/>
    <mergeCell ref="G11:G12"/>
    <mergeCell ref="G13:G14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G17:G18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5:G26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G29:G30"/>
    <mergeCell ref="C31:C32"/>
    <mergeCell ref="D31:D32"/>
    <mergeCell ref="E31:E32"/>
    <mergeCell ref="F31:F32"/>
    <mergeCell ref="G31:G32"/>
    <mergeCell ref="C29:C30"/>
    <mergeCell ref="D29:D30"/>
    <mergeCell ref="E29:E30"/>
    <mergeCell ref="F29:F30"/>
    <mergeCell ref="G33:G34"/>
    <mergeCell ref="C35:C36"/>
    <mergeCell ref="D35:D36"/>
    <mergeCell ref="E35:E36"/>
    <mergeCell ref="F35:F36"/>
    <mergeCell ref="G35:G36"/>
    <mergeCell ref="C33:C34"/>
    <mergeCell ref="D33:D34"/>
    <mergeCell ref="E33:E34"/>
    <mergeCell ref="F33:F34"/>
    <mergeCell ref="H7:H8"/>
    <mergeCell ref="H9:H10"/>
    <mergeCell ref="H11:H12"/>
    <mergeCell ref="H13:H14"/>
    <mergeCell ref="H15:H16"/>
    <mergeCell ref="H17:H18"/>
    <mergeCell ref="H19:H20"/>
    <mergeCell ref="H21:H22"/>
    <mergeCell ref="H31:H32"/>
    <mergeCell ref="H33:H34"/>
    <mergeCell ref="H35:H36"/>
    <mergeCell ref="H23:H24"/>
    <mergeCell ref="H25:H26"/>
    <mergeCell ref="H27:H28"/>
    <mergeCell ref="H29:H30"/>
  </mergeCells>
  <printOptions/>
  <pageMargins left="0.5" right="0.5" top="0.5" bottom="0.5" header="0.5" footer="0.5"/>
  <pageSetup fitToHeight="1" fitToWidth="1" horizontalDpi="200" verticalDpi="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90" zoomScaleNormal="90" workbookViewId="0" topLeftCell="A5">
      <selection activeCell="L7" sqref="L7"/>
    </sheetView>
  </sheetViews>
  <sheetFormatPr defaultColWidth="9.140625" defaultRowHeight="12.75"/>
  <cols>
    <col min="1" max="1" width="4.421875" style="6" bestFit="1" customWidth="1"/>
    <col min="2" max="2" width="28.28125" style="3" bestFit="1" customWidth="1"/>
    <col min="3" max="3" width="18.7109375" style="3" customWidth="1"/>
    <col min="4" max="5" width="9.140625" style="3" customWidth="1"/>
    <col min="6" max="6" width="8.28125" style="3" customWidth="1"/>
    <col min="7" max="7" width="15.140625" style="3" customWidth="1"/>
    <col min="8" max="8" width="31.28125" style="3" customWidth="1"/>
    <col min="9" max="11" width="2.421875" style="0" customWidth="1"/>
  </cols>
  <sheetData>
    <row r="1" spans="4:14" ht="18">
      <c r="D1"/>
      <c r="E1" s="1" t="s">
        <v>2</v>
      </c>
      <c r="F1" s="12" t="s">
        <v>96</v>
      </c>
      <c r="G1" s="2"/>
      <c r="H1" s="2"/>
      <c r="J1" s="1"/>
      <c r="K1" s="1"/>
      <c r="L1" s="1"/>
      <c r="M1" s="1"/>
      <c r="N1" s="1"/>
    </row>
    <row r="2" spans="2:8" ht="22.5">
      <c r="B2" s="32" t="s">
        <v>14</v>
      </c>
      <c r="C2" s="32"/>
      <c r="D2" s="32"/>
      <c r="E2" s="1"/>
      <c r="F2" s="1"/>
      <c r="G2" s="1"/>
      <c r="H2" s="1"/>
    </row>
    <row r="3" spans="3:8" ht="18">
      <c r="C3"/>
      <c r="D3"/>
      <c r="E3" s="1" t="s">
        <v>0</v>
      </c>
      <c r="F3" s="13">
        <v>5611</v>
      </c>
      <c r="G3" s="1" t="s">
        <v>1</v>
      </c>
      <c r="H3" s="15">
        <f>Mon!H3+3</f>
        <v>37336</v>
      </c>
    </row>
    <row r="4" spans="10:14" ht="7.5" customHeight="1" thickBot="1">
      <c r="J4" s="1"/>
      <c r="K4" s="1"/>
      <c r="L4" s="1"/>
      <c r="M4" s="1"/>
      <c r="N4" s="1"/>
    </row>
    <row r="5" spans="2:14" s="4" customFormat="1" ht="13.5" thickTop="1">
      <c r="B5" s="7" t="s">
        <v>3</v>
      </c>
      <c r="C5" s="34" t="s">
        <v>5</v>
      </c>
      <c r="D5" s="7" t="s">
        <v>8</v>
      </c>
      <c r="E5" s="7" t="s">
        <v>10</v>
      </c>
      <c r="F5" s="7" t="s">
        <v>6</v>
      </c>
      <c r="G5" s="7" t="s">
        <v>13</v>
      </c>
      <c r="H5" s="34" t="s">
        <v>7</v>
      </c>
      <c r="J5" s="5"/>
      <c r="K5" s="5"/>
      <c r="L5" s="5"/>
      <c r="M5" s="5"/>
      <c r="N5" s="5"/>
    </row>
    <row r="6" spans="2:8" s="4" customFormat="1" ht="13.5" thickBot="1">
      <c r="B6" s="8" t="s">
        <v>4</v>
      </c>
      <c r="C6" s="35"/>
      <c r="D6" s="8" t="s">
        <v>9</v>
      </c>
      <c r="E6" s="8" t="s">
        <v>9</v>
      </c>
      <c r="F6" s="8" t="s">
        <v>11</v>
      </c>
      <c r="G6" s="8" t="s">
        <v>12</v>
      </c>
      <c r="H6" s="35"/>
    </row>
    <row r="7" spans="1:8" s="14" customFormat="1" ht="14.25" thickBot="1" thickTop="1">
      <c r="A7" s="33">
        <v>1</v>
      </c>
      <c r="B7" s="23"/>
      <c r="C7" s="30"/>
      <c r="D7" s="30"/>
      <c r="E7" s="30"/>
      <c r="F7" s="30"/>
      <c r="G7" s="30"/>
      <c r="H7" s="30"/>
    </row>
    <row r="8" spans="1:8" s="14" customFormat="1" ht="14.25" thickBot="1" thickTop="1">
      <c r="A8" s="33"/>
      <c r="B8" s="24"/>
      <c r="C8" s="29"/>
      <c r="D8" s="29"/>
      <c r="E8" s="29"/>
      <c r="F8" s="29"/>
      <c r="G8" s="29"/>
      <c r="H8" s="29"/>
    </row>
    <row r="9" spans="1:8" s="14" customFormat="1" ht="14.25" thickBot="1" thickTop="1">
      <c r="A9" s="33">
        <v>2</v>
      </c>
      <c r="B9" s="25"/>
      <c r="C9" s="31"/>
      <c r="D9" s="31"/>
      <c r="E9" s="31"/>
      <c r="F9" s="31"/>
      <c r="G9" s="31"/>
      <c r="H9" s="28"/>
    </row>
    <row r="10" spans="1:8" s="14" customFormat="1" ht="14.25" thickBot="1" thickTop="1">
      <c r="A10" s="33"/>
      <c r="B10" s="24"/>
      <c r="C10" s="31"/>
      <c r="D10" s="31"/>
      <c r="E10" s="31"/>
      <c r="F10" s="31"/>
      <c r="G10" s="31"/>
      <c r="H10" s="29"/>
    </row>
    <row r="11" spans="1:8" s="14" customFormat="1" ht="12.75" customHeight="1" thickBot="1" thickTop="1">
      <c r="A11" s="33">
        <v>3</v>
      </c>
      <c r="B11" s="25"/>
      <c r="C11" s="31"/>
      <c r="D11" s="31"/>
      <c r="E11" s="31"/>
      <c r="F11" s="31"/>
      <c r="G11" s="31"/>
      <c r="H11" s="28"/>
    </row>
    <row r="12" spans="1:8" s="14" customFormat="1" ht="12.75" customHeight="1" thickBot="1" thickTop="1">
      <c r="A12" s="33"/>
      <c r="B12" s="24"/>
      <c r="C12" s="31"/>
      <c r="D12" s="31"/>
      <c r="E12" s="31"/>
      <c r="F12" s="31"/>
      <c r="G12" s="31"/>
      <c r="H12" s="29"/>
    </row>
    <row r="13" spans="1:8" s="14" customFormat="1" ht="12.75" customHeight="1" thickBot="1" thickTop="1">
      <c r="A13" s="33">
        <v>4</v>
      </c>
      <c r="B13" s="25"/>
      <c r="C13" s="31"/>
      <c r="D13" s="31"/>
      <c r="E13" s="31"/>
      <c r="F13" s="31"/>
      <c r="G13" s="31"/>
      <c r="H13" s="28"/>
    </row>
    <row r="14" spans="1:8" s="14" customFormat="1" ht="12.75" customHeight="1" thickBot="1" thickTop="1">
      <c r="A14" s="33"/>
      <c r="B14" s="24"/>
      <c r="C14" s="31"/>
      <c r="D14" s="31"/>
      <c r="E14" s="31"/>
      <c r="F14" s="31"/>
      <c r="G14" s="31"/>
      <c r="H14" s="29"/>
    </row>
    <row r="15" spans="1:8" s="14" customFormat="1" ht="12.75" customHeight="1" thickBot="1" thickTop="1">
      <c r="A15" s="33">
        <v>5</v>
      </c>
      <c r="B15" s="25"/>
      <c r="C15" s="31"/>
      <c r="D15" s="31"/>
      <c r="E15" s="31"/>
      <c r="F15" s="31"/>
      <c r="G15" s="31"/>
      <c r="H15" s="28"/>
    </row>
    <row r="16" spans="1:8" s="14" customFormat="1" ht="12.75" customHeight="1" thickBot="1" thickTop="1">
      <c r="A16" s="33"/>
      <c r="B16" s="24"/>
      <c r="C16" s="31"/>
      <c r="D16" s="31"/>
      <c r="E16" s="31"/>
      <c r="F16" s="31"/>
      <c r="G16" s="31"/>
      <c r="H16" s="29"/>
    </row>
    <row r="17" spans="1:8" s="14" customFormat="1" ht="12.75" customHeight="1" thickBot="1" thickTop="1">
      <c r="A17" s="33">
        <v>6</v>
      </c>
      <c r="B17" s="25"/>
      <c r="C17" s="31"/>
      <c r="D17" s="31"/>
      <c r="E17" s="31"/>
      <c r="F17" s="31"/>
      <c r="G17" s="31"/>
      <c r="H17" s="28"/>
    </row>
    <row r="18" spans="1:8" s="14" customFormat="1" ht="12.75" customHeight="1" thickBot="1" thickTop="1">
      <c r="A18" s="33"/>
      <c r="B18" s="24"/>
      <c r="C18" s="31"/>
      <c r="D18" s="31"/>
      <c r="E18" s="31"/>
      <c r="F18" s="31"/>
      <c r="G18" s="31"/>
      <c r="H18" s="29"/>
    </row>
    <row r="19" spans="1:8" s="14" customFormat="1" ht="12.75" customHeight="1" thickBot="1" thickTop="1">
      <c r="A19" s="33">
        <v>7</v>
      </c>
      <c r="B19" s="25"/>
      <c r="C19" s="31"/>
      <c r="D19" s="31"/>
      <c r="E19" s="31"/>
      <c r="F19" s="31"/>
      <c r="G19" s="31"/>
      <c r="H19" s="28"/>
    </row>
    <row r="20" spans="1:8" s="14" customFormat="1" ht="12.75" customHeight="1" thickBot="1" thickTop="1">
      <c r="A20" s="33"/>
      <c r="B20" s="24"/>
      <c r="C20" s="31"/>
      <c r="D20" s="31"/>
      <c r="E20" s="31"/>
      <c r="F20" s="31"/>
      <c r="G20" s="31"/>
      <c r="H20" s="29"/>
    </row>
    <row r="21" spans="1:8" s="14" customFormat="1" ht="12.75" customHeight="1" thickBot="1" thickTop="1">
      <c r="A21" s="33">
        <v>8</v>
      </c>
      <c r="B21" s="25"/>
      <c r="C21" s="31"/>
      <c r="D21" s="31"/>
      <c r="E21" s="31"/>
      <c r="F21" s="31"/>
      <c r="G21" s="31"/>
      <c r="H21" s="28"/>
    </row>
    <row r="22" spans="1:8" s="14" customFormat="1" ht="12.75" customHeight="1" thickBot="1" thickTop="1">
      <c r="A22" s="33"/>
      <c r="B22" s="24"/>
      <c r="C22" s="31"/>
      <c r="D22" s="31"/>
      <c r="E22" s="31"/>
      <c r="F22" s="31"/>
      <c r="G22" s="31"/>
      <c r="H22" s="29"/>
    </row>
    <row r="23" spans="1:8" s="14" customFormat="1" ht="12.75" customHeight="1" thickBot="1" thickTop="1">
      <c r="A23" s="33">
        <v>9</v>
      </c>
      <c r="B23" s="25"/>
      <c r="C23" s="31"/>
      <c r="D23" s="31"/>
      <c r="E23" s="31"/>
      <c r="F23" s="31"/>
      <c r="G23" s="31"/>
      <c r="H23" s="28"/>
    </row>
    <row r="24" spans="1:8" s="14" customFormat="1" ht="12.75" customHeight="1" thickBot="1" thickTop="1">
      <c r="A24" s="33"/>
      <c r="B24" s="24"/>
      <c r="C24" s="31"/>
      <c r="D24" s="31"/>
      <c r="E24" s="31"/>
      <c r="F24" s="31"/>
      <c r="G24" s="31"/>
      <c r="H24" s="29"/>
    </row>
    <row r="25" spans="1:8" s="14" customFormat="1" ht="12.75" customHeight="1" thickBot="1" thickTop="1">
      <c r="A25" s="33">
        <v>10</v>
      </c>
      <c r="B25" s="25"/>
      <c r="C25" s="31"/>
      <c r="D25" s="31"/>
      <c r="E25" s="31"/>
      <c r="F25" s="31"/>
      <c r="G25" s="31"/>
      <c r="H25" s="28"/>
    </row>
    <row r="26" spans="1:8" s="14" customFormat="1" ht="12.75" customHeight="1" thickBot="1" thickTop="1">
      <c r="A26" s="33"/>
      <c r="B26" s="24"/>
      <c r="C26" s="31"/>
      <c r="D26" s="31"/>
      <c r="E26" s="31"/>
      <c r="F26" s="31"/>
      <c r="G26" s="31"/>
      <c r="H26" s="29"/>
    </row>
    <row r="27" spans="1:8" s="14" customFormat="1" ht="12.75" customHeight="1" thickBot="1" thickTop="1">
      <c r="A27" s="33">
        <v>11</v>
      </c>
      <c r="B27" s="25"/>
      <c r="C27" s="31"/>
      <c r="D27" s="31"/>
      <c r="E27" s="31"/>
      <c r="F27" s="31"/>
      <c r="G27" s="31"/>
      <c r="H27" s="28"/>
    </row>
    <row r="28" spans="1:8" s="14" customFormat="1" ht="12.75" customHeight="1" thickBot="1" thickTop="1">
      <c r="A28" s="33"/>
      <c r="B28" s="24"/>
      <c r="C28" s="31"/>
      <c r="D28" s="31"/>
      <c r="E28" s="31"/>
      <c r="F28" s="31"/>
      <c r="G28" s="31"/>
      <c r="H28" s="29"/>
    </row>
    <row r="29" spans="1:8" s="14" customFormat="1" ht="12.75" customHeight="1" thickBot="1" thickTop="1">
      <c r="A29" s="33">
        <v>12</v>
      </c>
      <c r="B29" s="25"/>
      <c r="C29" s="31"/>
      <c r="D29" s="31"/>
      <c r="E29" s="31"/>
      <c r="F29" s="31"/>
      <c r="G29" s="31"/>
      <c r="H29" s="28"/>
    </row>
    <row r="30" spans="1:8" s="14" customFormat="1" ht="12.75" customHeight="1" thickBot="1" thickTop="1">
      <c r="A30" s="33"/>
      <c r="B30" s="24"/>
      <c r="C30" s="31"/>
      <c r="D30" s="31"/>
      <c r="E30" s="31"/>
      <c r="F30" s="31"/>
      <c r="G30" s="31"/>
      <c r="H30" s="29"/>
    </row>
    <row r="31" spans="1:8" s="14" customFormat="1" ht="12.75" customHeight="1" thickBot="1" thickTop="1">
      <c r="A31" s="33">
        <v>13</v>
      </c>
      <c r="B31" s="25"/>
      <c r="C31" s="31"/>
      <c r="D31" s="31"/>
      <c r="E31" s="31"/>
      <c r="F31" s="31"/>
      <c r="G31" s="31"/>
      <c r="H31" s="28"/>
    </row>
    <row r="32" spans="1:8" s="14" customFormat="1" ht="12.75" customHeight="1" thickBot="1" thickTop="1">
      <c r="A32" s="33"/>
      <c r="B32" s="24"/>
      <c r="C32" s="31"/>
      <c r="D32" s="31"/>
      <c r="E32" s="31"/>
      <c r="F32" s="31"/>
      <c r="G32" s="31"/>
      <c r="H32" s="29"/>
    </row>
    <row r="33" spans="1:8" s="14" customFormat="1" ht="12.75" customHeight="1" thickBot="1" thickTop="1">
      <c r="A33" s="33">
        <v>14</v>
      </c>
      <c r="B33" s="25"/>
      <c r="C33" s="31"/>
      <c r="D33" s="31"/>
      <c r="E33" s="31"/>
      <c r="F33" s="31"/>
      <c r="G33" s="31"/>
      <c r="H33" s="28"/>
    </row>
    <row r="34" spans="1:8" s="14" customFormat="1" ht="12.75" customHeight="1" thickBot="1" thickTop="1">
      <c r="A34" s="33"/>
      <c r="B34" s="24"/>
      <c r="C34" s="31"/>
      <c r="D34" s="31"/>
      <c r="E34" s="31"/>
      <c r="F34" s="31"/>
      <c r="G34" s="31"/>
      <c r="H34" s="29"/>
    </row>
    <row r="35" spans="1:8" s="14" customFormat="1" ht="12.75" customHeight="1" thickBot="1" thickTop="1">
      <c r="A35" s="33">
        <v>15</v>
      </c>
      <c r="B35" s="25"/>
      <c r="C35" s="31"/>
      <c r="D35" s="31"/>
      <c r="E35" s="31"/>
      <c r="F35" s="31"/>
      <c r="G35" s="31"/>
      <c r="H35" s="28"/>
    </row>
    <row r="36" spans="1:8" s="14" customFormat="1" ht="12.75" customHeight="1" thickBot="1" thickTop="1">
      <c r="A36" s="33"/>
      <c r="B36" s="24"/>
      <c r="C36" s="31"/>
      <c r="D36" s="31"/>
      <c r="E36" s="31"/>
      <c r="F36" s="31"/>
      <c r="G36" s="31"/>
      <c r="H36" s="29"/>
    </row>
    <row r="37" s="9" customFormat="1" ht="18" customHeight="1" thickTop="1">
      <c r="A37" s="9" t="s">
        <v>15</v>
      </c>
    </row>
    <row r="38" s="9" customFormat="1" ht="18" customHeight="1">
      <c r="A38" s="9" t="s">
        <v>16</v>
      </c>
    </row>
    <row r="39" ht="18" customHeight="1">
      <c r="A39" s="10" t="s">
        <v>17</v>
      </c>
    </row>
  </sheetData>
  <mergeCells count="108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H5:H6"/>
    <mergeCell ref="C5:C6"/>
    <mergeCell ref="F7:F8"/>
    <mergeCell ref="G7:G8"/>
    <mergeCell ref="C9:C10"/>
    <mergeCell ref="D9:D10"/>
    <mergeCell ref="E9:E10"/>
    <mergeCell ref="B2:D2"/>
    <mergeCell ref="C7:C8"/>
    <mergeCell ref="D7:D8"/>
    <mergeCell ref="E7:E8"/>
    <mergeCell ref="F9:F10"/>
    <mergeCell ref="G9:G10"/>
    <mergeCell ref="C11:C12"/>
    <mergeCell ref="D11:D12"/>
    <mergeCell ref="E11:E12"/>
    <mergeCell ref="F11:F12"/>
    <mergeCell ref="G11:G12"/>
    <mergeCell ref="G13:G14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G17:G18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5:G26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G29:G30"/>
    <mergeCell ref="C31:C32"/>
    <mergeCell ref="D31:D32"/>
    <mergeCell ref="E31:E32"/>
    <mergeCell ref="F31:F32"/>
    <mergeCell ref="G31:G32"/>
    <mergeCell ref="C29:C30"/>
    <mergeCell ref="D29:D30"/>
    <mergeCell ref="E29:E30"/>
    <mergeCell ref="F29:F30"/>
    <mergeCell ref="G33:G34"/>
    <mergeCell ref="C35:C36"/>
    <mergeCell ref="D35:D36"/>
    <mergeCell ref="E35:E36"/>
    <mergeCell ref="F35:F36"/>
    <mergeCell ref="G35:G36"/>
    <mergeCell ref="C33:C34"/>
    <mergeCell ref="D33:D34"/>
    <mergeCell ref="E33:E34"/>
    <mergeCell ref="F33:F34"/>
    <mergeCell ref="H7:H8"/>
    <mergeCell ref="H9:H10"/>
    <mergeCell ref="H11:H12"/>
    <mergeCell ref="H13:H14"/>
    <mergeCell ref="H15:H16"/>
    <mergeCell ref="H17:H18"/>
    <mergeCell ref="H19:H20"/>
    <mergeCell ref="H21:H22"/>
    <mergeCell ref="H31:H32"/>
    <mergeCell ref="H33:H34"/>
    <mergeCell ref="H35:H36"/>
    <mergeCell ref="H23:H24"/>
    <mergeCell ref="H25:H26"/>
    <mergeCell ref="H27:H28"/>
    <mergeCell ref="H29:H30"/>
  </mergeCells>
  <printOptions/>
  <pageMargins left="0.5" right="0.5" top="0.5" bottom="0.5" header="0.5" footer="0.5"/>
  <pageSetup fitToHeight="1" fitToWidth="1"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90" zoomScaleNormal="90" workbookViewId="0" topLeftCell="A5">
      <selection activeCell="M15" sqref="M15"/>
    </sheetView>
  </sheetViews>
  <sheetFormatPr defaultColWidth="9.140625" defaultRowHeight="12.75"/>
  <cols>
    <col min="1" max="1" width="4.421875" style="6" bestFit="1" customWidth="1"/>
    <col min="2" max="2" width="28.28125" style="3" bestFit="1" customWidth="1"/>
    <col min="3" max="3" width="18.7109375" style="3" customWidth="1"/>
    <col min="4" max="5" width="9.140625" style="3" customWidth="1"/>
    <col min="6" max="6" width="8.28125" style="3" customWidth="1"/>
    <col min="7" max="7" width="15.140625" style="3" customWidth="1"/>
    <col min="8" max="8" width="31.28125" style="3" customWidth="1"/>
    <col min="9" max="11" width="2.421875" style="0" customWidth="1"/>
  </cols>
  <sheetData>
    <row r="1" spans="4:14" ht="18">
      <c r="D1"/>
      <c r="E1" s="1" t="s">
        <v>2</v>
      </c>
      <c r="F1" s="12" t="s">
        <v>96</v>
      </c>
      <c r="G1" s="2"/>
      <c r="H1" s="2"/>
      <c r="J1" s="1"/>
      <c r="K1" s="1"/>
      <c r="L1" s="1"/>
      <c r="M1" s="1"/>
      <c r="N1" s="1"/>
    </row>
    <row r="2" spans="2:8" ht="22.5">
      <c r="B2" s="32" t="s">
        <v>14</v>
      </c>
      <c r="C2" s="32"/>
      <c r="D2" s="32"/>
      <c r="E2" s="1"/>
      <c r="F2" s="1"/>
      <c r="G2" s="1"/>
      <c r="H2" s="1"/>
    </row>
    <row r="3" spans="3:8" ht="18">
      <c r="C3"/>
      <c r="D3"/>
      <c r="E3" s="1" t="s">
        <v>0</v>
      </c>
      <c r="F3" s="13">
        <v>5611</v>
      </c>
      <c r="G3" s="1" t="s">
        <v>1</v>
      </c>
      <c r="H3" s="15">
        <f>Mon!H3+4</f>
        <v>37337</v>
      </c>
    </row>
    <row r="4" spans="10:14" ht="7.5" customHeight="1" thickBot="1">
      <c r="J4" s="1"/>
      <c r="K4" s="1"/>
      <c r="L4" s="1"/>
      <c r="M4" s="1"/>
      <c r="N4" s="1"/>
    </row>
    <row r="5" spans="2:14" s="4" customFormat="1" ht="13.5" thickTop="1">
      <c r="B5" s="7" t="s">
        <v>3</v>
      </c>
      <c r="C5" s="34" t="s">
        <v>5</v>
      </c>
      <c r="D5" s="7" t="s">
        <v>8</v>
      </c>
      <c r="E5" s="7" t="s">
        <v>10</v>
      </c>
      <c r="F5" s="7" t="s">
        <v>6</v>
      </c>
      <c r="G5" s="7" t="s">
        <v>13</v>
      </c>
      <c r="H5" s="34" t="s">
        <v>7</v>
      </c>
      <c r="J5" s="5"/>
      <c r="K5" s="5"/>
      <c r="L5" s="5"/>
      <c r="M5" s="5"/>
      <c r="N5" s="5"/>
    </row>
    <row r="6" spans="2:8" s="4" customFormat="1" ht="13.5" thickBot="1">
      <c r="B6" s="8" t="s">
        <v>4</v>
      </c>
      <c r="C6" s="35"/>
      <c r="D6" s="8" t="s">
        <v>9</v>
      </c>
      <c r="E6" s="8" t="s">
        <v>9</v>
      </c>
      <c r="F6" s="8" t="s">
        <v>11</v>
      </c>
      <c r="G6" s="8" t="s">
        <v>12</v>
      </c>
      <c r="H6" s="35"/>
    </row>
    <row r="7" spans="1:8" s="14" customFormat="1" ht="14.25" thickBot="1" thickTop="1">
      <c r="A7" s="33">
        <v>1</v>
      </c>
      <c r="B7" s="23"/>
      <c r="C7" s="30"/>
      <c r="D7" s="30"/>
      <c r="E7" s="30"/>
      <c r="F7" s="30"/>
      <c r="G7" s="30"/>
      <c r="H7" s="30"/>
    </row>
    <row r="8" spans="1:8" s="14" customFormat="1" ht="14.25" thickBot="1" thickTop="1">
      <c r="A8" s="33"/>
      <c r="B8" s="24"/>
      <c r="C8" s="29"/>
      <c r="D8" s="29"/>
      <c r="E8" s="29"/>
      <c r="F8" s="29"/>
      <c r="G8" s="29"/>
      <c r="H8" s="29"/>
    </row>
    <row r="9" spans="1:8" s="14" customFormat="1" ht="14.25" thickBot="1" thickTop="1">
      <c r="A9" s="33">
        <v>2</v>
      </c>
      <c r="B9" s="25"/>
      <c r="C9" s="31"/>
      <c r="D9" s="31"/>
      <c r="E9" s="31"/>
      <c r="F9" s="31"/>
      <c r="G9" s="31"/>
      <c r="H9" s="28"/>
    </row>
    <row r="10" spans="1:8" s="14" customFormat="1" ht="14.25" thickBot="1" thickTop="1">
      <c r="A10" s="33"/>
      <c r="B10" s="24"/>
      <c r="C10" s="31"/>
      <c r="D10" s="31"/>
      <c r="E10" s="31"/>
      <c r="F10" s="31"/>
      <c r="G10" s="31"/>
      <c r="H10" s="29"/>
    </row>
    <row r="11" spans="1:8" s="14" customFormat="1" ht="12.75" customHeight="1" thickBot="1" thickTop="1">
      <c r="A11" s="33">
        <v>3</v>
      </c>
      <c r="B11" s="25"/>
      <c r="C11" s="31"/>
      <c r="D11" s="31"/>
      <c r="E11" s="31"/>
      <c r="F11" s="31"/>
      <c r="G11" s="31"/>
      <c r="H11" s="28"/>
    </row>
    <row r="12" spans="1:8" s="14" customFormat="1" ht="12.75" customHeight="1" thickBot="1" thickTop="1">
      <c r="A12" s="33"/>
      <c r="B12" s="24"/>
      <c r="C12" s="31"/>
      <c r="D12" s="31"/>
      <c r="E12" s="31"/>
      <c r="F12" s="31"/>
      <c r="G12" s="31"/>
      <c r="H12" s="29"/>
    </row>
    <row r="13" spans="1:8" s="14" customFormat="1" ht="12.75" customHeight="1" thickBot="1" thickTop="1">
      <c r="A13" s="33">
        <v>4</v>
      </c>
      <c r="B13" s="25"/>
      <c r="C13" s="31"/>
      <c r="D13" s="31"/>
      <c r="E13" s="31"/>
      <c r="F13" s="31"/>
      <c r="G13" s="31"/>
      <c r="H13" s="28"/>
    </row>
    <row r="14" spans="1:8" s="14" customFormat="1" ht="12.75" customHeight="1" thickBot="1" thickTop="1">
      <c r="A14" s="33"/>
      <c r="B14" s="24"/>
      <c r="C14" s="31"/>
      <c r="D14" s="31"/>
      <c r="E14" s="31"/>
      <c r="F14" s="31"/>
      <c r="G14" s="31"/>
      <c r="H14" s="29"/>
    </row>
    <row r="15" spans="1:8" s="14" customFormat="1" ht="12.75" customHeight="1" thickBot="1" thickTop="1">
      <c r="A15" s="33">
        <v>5</v>
      </c>
      <c r="B15" s="25"/>
      <c r="C15" s="31"/>
      <c r="D15" s="31"/>
      <c r="E15" s="31"/>
      <c r="F15" s="31"/>
      <c r="G15" s="31"/>
      <c r="H15" s="28"/>
    </row>
    <row r="16" spans="1:8" s="14" customFormat="1" ht="12.75" customHeight="1" thickBot="1" thickTop="1">
      <c r="A16" s="33"/>
      <c r="B16" s="24"/>
      <c r="C16" s="31"/>
      <c r="D16" s="31"/>
      <c r="E16" s="31"/>
      <c r="F16" s="31"/>
      <c r="G16" s="31"/>
      <c r="H16" s="29"/>
    </row>
    <row r="17" spans="1:8" s="14" customFormat="1" ht="12.75" customHeight="1" thickBot="1" thickTop="1">
      <c r="A17" s="33">
        <v>6</v>
      </c>
      <c r="B17" s="25"/>
      <c r="C17" s="31"/>
      <c r="D17" s="31"/>
      <c r="E17" s="31"/>
      <c r="F17" s="31"/>
      <c r="G17" s="31"/>
      <c r="H17" s="28"/>
    </row>
    <row r="18" spans="1:8" s="14" customFormat="1" ht="12.75" customHeight="1" thickBot="1" thickTop="1">
      <c r="A18" s="33"/>
      <c r="B18" s="24"/>
      <c r="C18" s="31"/>
      <c r="D18" s="31"/>
      <c r="E18" s="31"/>
      <c r="F18" s="31"/>
      <c r="G18" s="31"/>
      <c r="H18" s="29"/>
    </row>
    <row r="19" spans="1:8" s="14" customFormat="1" ht="12.75" customHeight="1" thickBot="1" thickTop="1">
      <c r="A19" s="33">
        <v>7</v>
      </c>
      <c r="B19" s="25"/>
      <c r="C19" s="31"/>
      <c r="D19" s="31"/>
      <c r="E19" s="31"/>
      <c r="F19" s="31"/>
      <c r="G19" s="31"/>
      <c r="H19" s="28"/>
    </row>
    <row r="20" spans="1:8" s="14" customFormat="1" ht="12.75" customHeight="1" thickBot="1" thickTop="1">
      <c r="A20" s="33"/>
      <c r="B20" s="24"/>
      <c r="C20" s="31"/>
      <c r="D20" s="31"/>
      <c r="E20" s="31"/>
      <c r="F20" s="31"/>
      <c r="G20" s="31"/>
      <c r="H20" s="29"/>
    </row>
    <row r="21" spans="1:8" s="14" customFormat="1" ht="12.75" customHeight="1" thickBot="1" thickTop="1">
      <c r="A21" s="33">
        <v>8</v>
      </c>
      <c r="B21" s="25"/>
      <c r="C21" s="31"/>
      <c r="D21" s="31"/>
      <c r="E21" s="31"/>
      <c r="F21" s="31"/>
      <c r="G21" s="31"/>
      <c r="H21" s="28"/>
    </row>
    <row r="22" spans="1:8" s="14" customFormat="1" ht="12.75" customHeight="1" thickBot="1" thickTop="1">
      <c r="A22" s="33"/>
      <c r="B22" s="24"/>
      <c r="C22" s="31"/>
      <c r="D22" s="31"/>
      <c r="E22" s="31"/>
      <c r="F22" s="31"/>
      <c r="G22" s="31"/>
      <c r="H22" s="29"/>
    </row>
    <row r="23" spans="1:8" s="14" customFormat="1" ht="12.75" customHeight="1" thickBot="1" thickTop="1">
      <c r="A23" s="33">
        <v>9</v>
      </c>
      <c r="B23" s="25"/>
      <c r="C23" s="31"/>
      <c r="D23" s="31"/>
      <c r="E23" s="31"/>
      <c r="F23" s="31"/>
      <c r="G23" s="31"/>
      <c r="H23" s="28"/>
    </row>
    <row r="24" spans="1:8" s="14" customFormat="1" ht="12.75" customHeight="1" thickBot="1" thickTop="1">
      <c r="A24" s="33"/>
      <c r="B24" s="24"/>
      <c r="C24" s="31"/>
      <c r="D24" s="31"/>
      <c r="E24" s="31"/>
      <c r="F24" s="31"/>
      <c r="G24" s="31"/>
      <c r="H24" s="29"/>
    </row>
    <row r="25" spans="1:8" s="14" customFormat="1" ht="12.75" customHeight="1" thickBot="1" thickTop="1">
      <c r="A25" s="33">
        <v>10</v>
      </c>
      <c r="B25" s="25"/>
      <c r="C25" s="31"/>
      <c r="D25" s="31"/>
      <c r="E25" s="31"/>
      <c r="F25" s="31"/>
      <c r="G25" s="31"/>
      <c r="H25" s="28"/>
    </row>
    <row r="26" spans="1:8" s="14" customFormat="1" ht="12.75" customHeight="1" thickBot="1" thickTop="1">
      <c r="A26" s="33"/>
      <c r="B26" s="24"/>
      <c r="C26" s="31"/>
      <c r="D26" s="31"/>
      <c r="E26" s="31"/>
      <c r="F26" s="31"/>
      <c r="G26" s="31"/>
      <c r="H26" s="29"/>
    </row>
    <row r="27" spans="1:8" s="14" customFormat="1" ht="12.75" customHeight="1" thickBot="1" thickTop="1">
      <c r="A27" s="33">
        <v>11</v>
      </c>
      <c r="B27" s="25"/>
      <c r="C27" s="31"/>
      <c r="D27" s="31"/>
      <c r="E27" s="31"/>
      <c r="F27" s="31"/>
      <c r="G27" s="31"/>
      <c r="H27" s="28"/>
    </row>
    <row r="28" spans="1:8" s="14" customFormat="1" ht="12.75" customHeight="1" thickBot="1" thickTop="1">
      <c r="A28" s="33"/>
      <c r="B28" s="24"/>
      <c r="C28" s="31"/>
      <c r="D28" s="31"/>
      <c r="E28" s="31"/>
      <c r="F28" s="31"/>
      <c r="G28" s="31"/>
      <c r="H28" s="29"/>
    </row>
    <row r="29" spans="1:8" s="14" customFormat="1" ht="12.75" customHeight="1" thickBot="1" thickTop="1">
      <c r="A29" s="33">
        <v>12</v>
      </c>
      <c r="B29" s="25"/>
      <c r="C29" s="31"/>
      <c r="D29" s="31"/>
      <c r="E29" s="31"/>
      <c r="F29" s="31"/>
      <c r="G29" s="31"/>
      <c r="H29" s="28"/>
    </row>
    <row r="30" spans="1:8" s="14" customFormat="1" ht="12.75" customHeight="1" thickBot="1" thickTop="1">
      <c r="A30" s="33"/>
      <c r="B30" s="24"/>
      <c r="C30" s="31"/>
      <c r="D30" s="31"/>
      <c r="E30" s="31"/>
      <c r="F30" s="31"/>
      <c r="G30" s="31"/>
      <c r="H30" s="29"/>
    </row>
    <row r="31" spans="1:8" s="14" customFormat="1" ht="12.75" customHeight="1" thickBot="1" thickTop="1">
      <c r="A31" s="33">
        <v>13</v>
      </c>
      <c r="B31" s="25"/>
      <c r="C31" s="31"/>
      <c r="D31" s="31"/>
      <c r="E31" s="31"/>
      <c r="F31" s="31"/>
      <c r="G31" s="31"/>
      <c r="H31" s="28"/>
    </row>
    <row r="32" spans="1:8" s="14" customFormat="1" ht="12.75" customHeight="1" thickBot="1" thickTop="1">
      <c r="A32" s="33"/>
      <c r="B32" s="24"/>
      <c r="C32" s="31"/>
      <c r="D32" s="31"/>
      <c r="E32" s="31"/>
      <c r="F32" s="31"/>
      <c r="G32" s="31"/>
      <c r="H32" s="29"/>
    </row>
    <row r="33" spans="1:8" s="14" customFormat="1" ht="12.75" customHeight="1" thickBot="1" thickTop="1">
      <c r="A33" s="33">
        <v>14</v>
      </c>
      <c r="B33" s="25"/>
      <c r="C33" s="31"/>
      <c r="D33" s="31"/>
      <c r="E33" s="31"/>
      <c r="F33" s="31"/>
      <c r="G33" s="31"/>
      <c r="H33" s="28"/>
    </row>
    <row r="34" spans="1:8" s="14" customFormat="1" ht="12.75" customHeight="1" thickBot="1" thickTop="1">
      <c r="A34" s="33"/>
      <c r="B34" s="24"/>
      <c r="C34" s="31"/>
      <c r="D34" s="31"/>
      <c r="E34" s="31"/>
      <c r="F34" s="31"/>
      <c r="G34" s="31"/>
      <c r="H34" s="29"/>
    </row>
    <row r="35" spans="1:8" s="14" customFormat="1" ht="12.75" customHeight="1" thickBot="1" thickTop="1">
      <c r="A35" s="33">
        <v>15</v>
      </c>
      <c r="B35" s="25"/>
      <c r="C35" s="31"/>
      <c r="D35" s="31"/>
      <c r="E35" s="31"/>
      <c r="F35" s="31"/>
      <c r="G35" s="31"/>
      <c r="H35" s="28"/>
    </row>
    <row r="36" spans="1:8" s="14" customFormat="1" ht="12.75" customHeight="1" thickBot="1" thickTop="1">
      <c r="A36" s="33"/>
      <c r="B36" s="24"/>
      <c r="C36" s="31"/>
      <c r="D36" s="31"/>
      <c r="E36" s="31"/>
      <c r="F36" s="31"/>
      <c r="G36" s="31"/>
      <c r="H36" s="29"/>
    </row>
    <row r="37" s="9" customFormat="1" ht="18" customHeight="1" thickTop="1">
      <c r="A37" s="9" t="s">
        <v>15</v>
      </c>
    </row>
    <row r="38" s="9" customFormat="1" ht="18" customHeight="1">
      <c r="A38" s="9" t="s">
        <v>16</v>
      </c>
    </row>
    <row r="39" ht="18" customHeight="1">
      <c r="A39" s="10" t="s">
        <v>17</v>
      </c>
    </row>
  </sheetData>
  <mergeCells count="108">
    <mergeCell ref="H31:H32"/>
    <mergeCell ref="H33:H34"/>
    <mergeCell ref="H35:H36"/>
    <mergeCell ref="H23:H24"/>
    <mergeCell ref="H25:H26"/>
    <mergeCell ref="H27:H28"/>
    <mergeCell ref="H29:H30"/>
    <mergeCell ref="H15:H16"/>
    <mergeCell ref="H17:H18"/>
    <mergeCell ref="H19:H20"/>
    <mergeCell ref="H21:H22"/>
    <mergeCell ref="H7:H8"/>
    <mergeCell ref="H9:H10"/>
    <mergeCell ref="H11:H12"/>
    <mergeCell ref="H13:H14"/>
    <mergeCell ref="G33:G34"/>
    <mergeCell ref="C35:C36"/>
    <mergeCell ref="D35:D36"/>
    <mergeCell ref="E35:E36"/>
    <mergeCell ref="F35:F36"/>
    <mergeCell ref="G35:G36"/>
    <mergeCell ref="C33:C34"/>
    <mergeCell ref="D33:D34"/>
    <mergeCell ref="E33:E34"/>
    <mergeCell ref="F33:F34"/>
    <mergeCell ref="G29:G30"/>
    <mergeCell ref="C31:C32"/>
    <mergeCell ref="D31:D32"/>
    <mergeCell ref="E31:E32"/>
    <mergeCell ref="F31:F32"/>
    <mergeCell ref="G31:G32"/>
    <mergeCell ref="C29:C30"/>
    <mergeCell ref="D29:D30"/>
    <mergeCell ref="E29:E30"/>
    <mergeCell ref="F29:F30"/>
    <mergeCell ref="G25:G26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17:G18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13:G14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F9:F10"/>
    <mergeCell ref="G9:G10"/>
    <mergeCell ref="C11:C12"/>
    <mergeCell ref="D11:D12"/>
    <mergeCell ref="E11:E12"/>
    <mergeCell ref="F11:F12"/>
    <mergeCell ref="G11:G12"/>
    <mergeCell ref="B2:D2"/>
    <mergeCell ref="C7:C8"/>
    <mergeCell ref="D7:D8"/>
    <mergeCell ref="E7:E8"/>
    <mergeCell ref="A31:A32"/>
    <mergeCell ref="A33:A34"/>
    <mergeCell ref="A35:A36"/>
    <mergeCell ref="H5:H6"/>
    <mergeCell ref="C5:C6"/>
    <mergeCell ref="F7:F8"/>
    <mergeCell ref="G7:G8"/>
    <mergeCell ref="C9:C10"/>
    <mergeCell ref="D9:D10"/>
    <mergeCell ref="E9:E10"/>
    <mergeCell ref="A23:A24"/>
    <mergeCell ref="A25:A26"/>
    <mergeCell ref="A27:A28"/>
    <mergeCell ref="A29:A30"/>
    <mergeCell ref="A15:A16"/>
    <mergeCell ref="A17:A18"/>
    <mergeCell ref="A19:A20"/>
    <mergeCell ref="A21:A22"/>
    <mergeCell ref="A7:A8"/>
    <mergeCell ref="A9:A10"/>
    <mergeCell ref="A11:A12"/>
    <mergeCell ref="A13:A14"/>
  </mergeCells>
  <printOptions/>
  <pageMargins left="0.5" right="0.5" top="0.5" bottom="0.5" header="0.5" footer="0.5"/>
  <pageSetup fitToHeight="1" fitToWidth="1"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B7" sqref="A7:IV36"/>
    </sheetView>
  </sheetViews>
  <sheetFormatPr defaultColWidth="9.140625" defaultRowHeight="12.75"/>
  <cols>
    <col min="1" max="1" width="4.421875" style="6" bestFit="1" customWidth="1"/>
    <col min="2" max="2" width="28.28125" style="3" bestFit="1" customWidth="1"/>
    <col min="3" max="3" width="18.7109375" style="3" customWidth="1"/>
    <col min="4" max="5" width="9.140625" style="3" customWidth="1"/>
    <col min="6" max="6" width="8.28125" style="3" customWidth="1"/>
    <col min="7" max="7" width="15.140625" style="3" customWidth="1"/>
    <col min="8" max="8" width="31.28125" style="3" customWidth="1"/>
    <col min="9" max="11" width="2.421875" style="0" customWidth="1"/>
  </cols>
  <sheetData>
    <row r="1" spans="4:14" ht="18">
      <c r="D1"/>
      <c r="E1" s="1" t="s">
        <v>2</v>
      </c>
      <c r="F1" s="12" t="s">
        <v>96</v>
      </c>
      <c r="G1" s="2"/>
      <c r="H1" s="2"/>
      <c r="J1" s="1"/>
      <c r="K1" s="1"/>
      <c r="L1" s="1"/>
      <c r="M1" s="1"/>
      <c r="N1" s="1"/>
    </row>
    <row r="2" spans="2:8" ht="22.5">
      <c r="B2" s="32" t="s">
        <v>14</v>
      </c>
      <c r="C2" s="32"/>
      <c r="D2" s="32"/>
      <c r="E2" s="1"/>
      <c r="F2" s="1"/>
      <c r="G2" s="1"/>
      <c r="H2" s="1"/>
    </row>
    <row r="3" spans="3:8" ht="18">
      <c r="C3"/>
      <c r="D3"/>
      <c r="E3" s="1" t="s">
        <v>0</v>
      </c>
      <c r="F3" s="13">
        <v>5611</v>
      </c>
      <c r="G3" s="1" t="s">
        <v>1</v>
      </c>
      <c r="H3" s="15">
        <f>Mon!H3+5</f>
        <v>37338</v>
      </c>
    </row>
    <row r="4" spans="10:14" ht="7.5" customHeight="1" thickBot="1">
      <c r="J4" s="1"/>
      <c r="K4" s="1"/>
      <c r="L4" s="1"/>
      <c r="M4" s="1"/>
      <c r="N4" s="1"/>
    </row>
    <row r="5" spans="2:14" s="4" customFormat="1" ht="13.5" thickTop="1">
      <c r="B5" s="7" t="s">
        <v>3</v>
      </c>
      <c r="C5" s="34" t="s">
        <v>5</v>
      </c>
      <c r="D5" s="7" t="s">
        <v>8</v>
      </c>
      <c r="E5" s="7" t="s">
        <v>10</v>
      </c>
      <c r="F5" s="7" t="s">
        <v>6</v>
      </c>
      <c r="G5" s="7" t="s">
        <v>13</v>
      </c>
      <c r="H5" s="34" t="s">
        <v>7</v>
      </c>
      <c r="J5" s="5"/>
      <c r="K5" s="5"/>
      <c r="L5" s="5"/>
      <c r="M5" s="5"/>
      <c r="N5" s="5"/>
    </row>
    <row r="6" spans="2:8" s="4" customFormat="1" ht="13.5" thickBot="1">
      <c r="B6" s="8" t="s">
        <v>4</v>
      </c>
      <c r="C6" s="35"/>
      <c r="D6" s="8" t="s">
        <v>9</v>
      </c>
      <c r="E6" s="8" t="s">
        <v>9</v>
      </c>
      <c r="F6" s="8" t="s">
        <v>11</v>
      </c>
      <c r="G6" s="8" t="s">
        <v>12</v>
      </c>
      <c r="H6" s="35"/>
    </row>
    <row r="7" spans="1:8" s="14" customFormat="1" ht="14.25" thickBot="1" thickTop="1">
      <c r="A7" s="33">
        <v>1</v>
      </c>
      <c r="B7" s="23"/>
      <c r="C7" s="30"/>
      <c r="D7" s="30"/>
      <c r="E7" s="30"/>
      <c r="F7" s="30"/>
      <c r="G7" s="30"/>
      <c r="H7" s="30"/>
    </row>
    <row r="8" spans="1:8" s="14" customFormat="1" ht="14.25" thickBot="1" thickTop="1">
      <c r="A8" s="33"/>
      <c r="B8" s="24"/>
      <c r="C8" s="29"/>
      <c r="D8" s="29"/>
      <c r="E8" s="29"/>
      <c r="F8" s="29"/>
      <c r="G8" s="29"/>
      <c r="H8" s="29"/>
    </row>
    <row r="9" spans="1:8" s="14" customFormat="1" ht="14.25" thickBot="1" thickTop="1">
      <c r="A9" s="33">
        <v>2</v>
      </c>
      <c r="B9" s="25"/>
      <c r="C9" s="31"/>
      <c r="D9" s="31"/>
      <c r="E9" s="31"/>
      <c r="F9" s="31"/>
      <c r="G9" s="31"/>
      <c r="H9" s="28"/>
    </row>
    <row r="10" spans="1:8" s="14" customFormat="1" ht="14.25" thickBot="1" thickTop="1">
      <c r="A10" s="33"/>
      <c r="B10" s="24"/>
      <c r="C10" s="31"/>
      <c r="D10" s="31"/>
      <c r="E10" s="31"/>
      <c r="F10" s="31"/>
      <c r="G10" s="31"/>
      <c r="H10" s="29"/>
    </row>
    <row r="11" spans="1:8" s="14" customFormat="1" ht="12.75" customHeight="1" thickBot="1" thickTop="1">
      <c r="A11" s="33">
        <v>3</v>
      </c>
      <c r="B11" s="25"/>
      <c r="C11" s="31"/>
      <c r="D11" s="31"/>
      <c r="E11" s="31"/>
      <c r="F11" s="31"/>
      <c r="G11" s="31"/>
      <c r="H11" s="28"/>
    </row>
    <row r="12" spans="1:8" s="14" customFormat="1" ht="12.75" customHeight="1" thickBot="1" thickTop="1">
      <c r="A12" s="33"/>
      <c r="B12" s="24"/>
      <c r="C12" s="31"/>
      <c r="D12" s="31"/>
      <c r="E12" s="31"/>
      <c r="F12" s="31"/>
      <c r="G12" s="31"/>
      <c r="H12" s="29"/>
    </row>
    <row r="13" spans="1:8" s="14" customFormat="1" ht="12.75" customHeight="1" thickBot="1" thickTop="1">
      <c r="A13" s="33">
        <v>4</v>
      </c>
      <c r="B13" s="25"/>
      <c r="C13" s="31"/>
      <c r="D13" s="31"/>
      <c r="E13" s="31"/>
      <c r="F13" s="31"/>
      <c r="G13" s="31"/>
      <c r="H13" s="28"/>
    </row>
    <row r="14" spans="1:8" s="14" customFormat="1" ht="12.75" customHeight="1" thickBot="1" thickTop="1">
      <c r="A14" s="33"/>
      <c r="B14" s="24"/>
      <c r="C14" s="31"/>
      <c r="D14" s="31"/>
      <c r="E14" s="31"/>
      <c r="F14" s="31"/>
      <c r="G14" s="31"/>
      <c r="H14" s="29"/>
    </row>
    <row r="15" spans="1:8" s="14" customFormat="1" ht="12.75" customHeight="1" thickBot="1" thickTop="1">
      <c r="A15" s="33">
        <v>5</v>
      </c>
      <c r="B15" s="25"/>
      <c r="C15" s="31"/>
      <c r="D15" s="31"/>
      <c r="E15" s="31"/>
      <c r="F15" s="31"/>
      <c r="G15" s="31"/>
      <c r="H15" s="28"/>
    </row>
    <row r="16" spans="1:8" s="14" customFormat="1" ht="12.75" customHeight="1" thickBot="1" thickTop="1">
      <c r="A16" s="33"/>
      <c r="B16" s="24"/>
      <c r="C16" s="31"/>
      <c r="D16" s="31"/>
      <c r="E16" s="31"/>
      <c r="F16" s="31"/>
      <c r="G16" s="31"/>
      <c r="H16" s="29"/>
    </row>
    <row r="17" spans="1:8" s="14" customFormat="1" ht="12.75" customHeight="1" thickBot="1" thickTop="1">
      <c r="A17" s="33">
        <v>6</v>
      </c>
      <c r="B17" s="25"/>
      <c r="C17" s="31"/>
      <c r="D17" s="31"/>
      <c r="E17" s="31"/>
      <c r="F17" s="31"/>
      <c r="G17" s="31"/>
      <c r="H17" s="28"/>
    </row>
    <row r="18" spans="1:8" s="14" customFormat="1" ht="12.75" customHeight="1" thickBot="1" thickTop="1">
      <c r="A18" s="33"/>
      <c r="B18" s="24"/>
      <c r="C18" s="31"/>
      <c r="D18" s="31"/>
      <c r="E18" s="31"/>
      <c r="F18" s="31"/>
      <c r="G18" s="31"/>
      <c r="H18" s="29"/>
    </row>
    <row r="19" spans="1:8" s="14" customFormat="1" ht="12.75" customHeight="1" thickBot="1" thickTop="1">
      <c r="A19" s="33">
        <v>7</v>
      </c>
      <c r="B19" s="25"/>
      <c r="C19" s="31"/>
      <c r="D19" s="31"/>
      <c r="E19" s="31"/>
      <c r="F19" s="31"/>
      <c r="G19" s="31"/>
      <c r="H19" s="28"/>
    </row>
    <row r="20" spans="1:8" s="14" customFormat="1" ht="12.75" customHeight="1" thickBot="1" thickTop="1">
      <c r="A20" s="33"/>
      <c r="B20" s="24"/>
      <c r="C20" s="31"/>
      <c r="D20" s="31"/>
      <c r="E20" s="31"/>
      <c r="F20" s="31"/>
      <c r="G20" s="31"/>
      <c r="H20" s="29"/>
    </row>
    <row r="21" spans="1:8" s="14" customFormat="1" ht="12.75" customHeight="1" thickBot="1" thickTop="1">
      <c r="A21" s="33">
        <v>8</v>
      </c>
      <c r="B21" s="25"/>
      <c r="C21" s="31"/>
      <c r="D21" s="31"/>
      <c r="E21" s="31"/>
      <c r="F21" s="31"/>
      <c r="G21" s="31"/>
      <c r="H21" s="28"/>
    </row>
    <row r="22" spans="1:8" s="14" customFormat="1" ht="12.75" customHeight="1" thickBot="1" thickTop="1">
      <c r="A22" s="33"/>
      <c r="B22" s="24"/>
      <c r="C22" s="31"/>
      <c r="D22" s="31"/>
      <c r="E22" s="31"/>
      <c r="F22" s="31"/>
      <c r="G22" s="31"/>
      <c r="H22" s="29"/>
    </row>
    <row r="23" spans="1:8" s="14" customFormat="1" ht="12.75" customHeight="1" thickBot="1" thickTop="1">
      <c r="A23" s="33">
        <v>9</v>
      </c>
      <c r="B23" s="25"/>
      <c r="C23" s="31"/>
      <c r="D23" s="31"/>
      <c r="E23" s="31"/>
      <c r="F23" s="31"/>
      <c r="G23" s="31"/>
      <c r="H23" s="28"/>
    </row>
    <row r="24" spans="1:8" s="14" customFormat="1" ht="12.75" customHeight="1" thickBot="1" thickTop="1">
      <c r="A24" s="33"/>
      <c r="B24" s="24"/>
      <c r="C24" s="31"/>
      <c r="D24" s="31"/>
      <c r="E24" s="31"/>
      <c r="F24" s="31"/>
      <c r="G24" s="31"/>
      <c r="H24" s="29"/>
    </row>
    <row r="25" spans="1:8" s="14" customFormat="1" ht="12.75" customHeight="1" thickBot="1" thickTop="1">
      <c r="A25" s="33">
        <v>10</v>
      </c>
      <c r="B25" s="25"/>
      <c r="C25" s="31"/>
      <c r="D25" s="31"/>
      <c r="E25" s="31"/>
      <c r="F25" s="31"/>
      <c r="G25" s="31"/>
      <c r="H25" s="28"/>
    </row>
    <row r="26" spans="1:8" s="14" customFormat="1" ht="12.75" customHeight="1" thickBot="1" thickTop="1">
      <c r="A26" s="33"/>
      <c r="B26" s="24"/>
      <c r="C26" s="31"/>
      <c r="D26" s="31"/>
      <c r="E26" s="31"/>
      <c r="F26" s="31"/>
      <c r="G26" s="31"/>
      <c r="H26" s="29"/>
    </row>
    <row r="27" spans="1:8" s="14" customFormat="1" ht="12.75" customHeight="1" thickBot="1" thickTop="1">
      <c r="A27" s="33">
        <v>11</v>
      </c>
      <c r="B27" s="25"/>
      <c r="C27" s="31"/>
      <c r="D27" s="31"/>
      <c r="E27" s="31"/>
      <c r="F27" s="31"/>
      <c r="G27" s="31"/>
      <c r="H27" s="28"/>
    </row>
    <row r="28" spans="1:8" s="14" customFormat="1" ht="12.75" customHeight="1" thickBot="1" thickTop="1">
      <c r="A28" s="33"/>
      <c r="B28" s="24"/>
      <c r="C28" s="31"/>
      <c r="D28" s="31"/>
      <c r="E28" s="31"/>
      <c r="F28" s="31"/>
      <c r="G28" s="31"/>
      <c r="H28" s="29"/>
    </row>
    <row r="29" spans="1:8" s="14" customFormat="1" ht="12.75" customHeight="1" thickBot="1" thickTop="1">
      <c r="A29" s="33">
        <v>12</v>
      </c>
      <c r="B29" s="25"/>
      <c r="C29" s="31"/>
      <c r="D29" s="31"/>
      <c r="E29" s="31"/>
      <c r="F29" s="31"/>
      <c r="G29" s="31"/>
      <c r="H29" s="28"/>
    </row>
    <row r="30" spans="1:8" s="14" customFormat="1" ht="12.75" customHeight="1" thickBot="1" thickTop="1">
      <c r="A30" s="33"/>
      <c r="B30" s="24"/>
      <c r="C30" s="31"/>
      <c r="D30" s="31"/>
      <c r="E30" s="31"/>
      <c r="F30" s="31"/>
      <c r="G30" s="31"/>
      <c r="H30" s="29"/>
    </row>
    <row r="31" spans="1:8" s="14" customFormat="1" ht="12.75" customHeight="1" thickBot="1" thickTop="1">
      <c r="A31" s="33">
        <v>13</v>
      </c>
      <c r="B31" s="25"/>
      <c r="C31" s="31"/>
      <c r="D31" s="31"/>
      <c r="E31" s="31"/>
      <c r="F31" s="31"/>
      <c r="G31" s="31"/>
      <c r="H31" s="28"/>
    </row>
    <row r="32" spans="1:8" s="14" customFormat="1" ht="12.75" customHeight="1" thickBot="1" thickTop="1">
      <c r="A32" s="33"/>
      <c r="B32" s="24"/>
      <c r="C32" s="31"/>
      <c r="D32" s="31"/>
      <c r="E32" s="31"/>
      <c r="F32" s="31"/>
      <c r="G32" s="31"/>
      <c r="H32" s="29"/>
    </row>
    <row r="33" spans="1:8" s="14" customFormat="1" ht="12.75" customHeight="1" thickBot="1" thickTop="1">
      <c r="A33" s="33">
        <v>14</v>
      </c>
      <c r="B33" s="25"/>
      <c r="C33" s="31"/>
      <c r="D33" s="31"/>
      <c r="E33" s="31"/>
      <c r="F33" s="31"/>
      <c r="G33" s="31"/>
      <c r="H33" s="28"/>
    </row>
    <row r="34" spans="1:8" s="14" customFormat="1" ht="12.75" customHeight="1" thickBot="1" thickTop="1">
      <c r="A34" s="33"/>
      <c r="B34" s="24"/>
      <c r="C34" s="31"/>
      <c r="D34" s="31"/>
      <c r="E34" s="31"/>
      <c r="F34" s="31"/>
      <c r="G34" s="31"/>
      <c r="H34" s="29"/>
    </row>
    <row r="35" spans="1:8" s="14" customFormat="1" ht="12.75" customHeight="1" thickBot="1" thickTop="1">
      <c r="A35" s="33">
        <v>15</v>
      </c>
      <c r="B35" s="25"/>
      <c r="C35" s="31"/>
      <c r="D35" s="31"/>
      <c r="E35" s="31"/>
      <c r="F35" s="31"/>
      <c r="G35" s="31"/>
      <c r="H35" s="28"/>
    </row>
    <row r="36" spans="1:8" s="14" customFormat="1" ht="12.75" customHeight="1" thickBot="1" thickTop="1">
      <c r="A36" s="33"/>
      <c r="B36" s="24"/>
      <c r="C36" s="31"/>
      <c r="D36" s="31"/>
      <c r="E36" s="31"/>
      <c r="F36" s="31"/>
      <c r="G36" s="31"/>
      <c r="H36" s="29"/>
    </row>
    <row r="37" s="9" customFormat="1" ht="18" customHeight="1" thickTop="1">
      <c r="A37" s="9" t="s">
        <v>15</v>
      </c>
    </row>
    <row r="38" s="9" customFormat="1" ht="18" customHeight="1">
      <c r="A38" s="9" t="s">
        <v>16</v>
      </c>
    </row>
    <row r="39" ht="18" customHeight="1">
      <c r="A39" s="10" t="s">
        <v>17</v>
      </c>
    </row>
  </sheetData>
  <mergeCells count="108"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H5:H6"/>
    <mergeCell ref="C5:C6"/>
    <mergeCell ref="F7:F8"/>
    <mergeCell ref="G7:G8"/>
    <mergeCell ref="C9:C10"/>
    <mergeCell ref="D9:D10"/>
    <mergeCell ref="E9:E10"/>
    <mergeCell ref="B2:D2"/>
    <mergeCell ref="C7:C8"/>
    <mergeCell ref="D7:D8"/>
    <mergeCell ref="E7:E8"/>
    <mergeCell ref="F9:F10"/>
    <mergeCell ref="G9:G10"/>
    <mergeCell ref="C11:C12"/>
    <mergeCell ref="D11:D12"/>
    <mergeCell ref="E11:E12"/>
    <mergeCell ref="F11:F12"/>
    <mergeCell ref="G11:G12"/>
    <mergeCell ref="G13:G14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G17:G18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5:G26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G29:G30"/>
    <mergeCell ref="C31:C32"/>
    <mergeCell ref="D31:D32"/>
    <mergeCell ref="E31:E32"/>
    <mergeCell ref="F31:F32"/>
    <mergeCell ref="G31:G32"/>
    <mergeCell ref="C29:C30"/>
    <mergeCell ref="D29:D30"/>
    <mergeCell ref="E29:E30"/>
    <mergeCell ref="F29:F30"/>
    <mergeCell ref="G33:G34"/>
    <mergeCell ref="C35:C36"/>
    <mergeCell ref="D35:D36"/>
    <mergeCell ref="E35:E36"/>
    <mergeCell ref="F35:F36"/>
    <mergeCell ref="G35:G36"/>
    <mergeCell ref="C33:C34"/>
    <mergeCell ref="D33:D34"/>
    <mergeCell ref="E33:E34"/>
    <mergeCell ref="F33:F34"/>
    <mergeCell ref="H7:H8"/>
    <mergeCell ref="H9:H10"/>
    <mergeCell ref="H11:H12"/>
    <mergeCell ref="H13:H14"/>
    <mergeCell ref="H15:H16"/>
    <mergeCell ref="H17:H18"/>
    <mergeCell ref="H19:H20"/>
    <mergeCell ref="H21:H22"/>
    <mergeCell ref="H31:H32"/>
    <mergeCell ref="H33:H34"/>
    <mergeCell ref="H35:H36"/>
    <mergeCell ref="H23:H24"/>
    <mergeCell ref="H25:H26"/>
    <mergeCell ref="H27:H28"/>
    <mergeCell ref="H29:H30"/>
  </mergeCells>
  <printOptions/>
  <pageMargins left="0.5" right="0.5" top="0.5" bottom="0.5" header="0.5" footer="0.5"/>
  <pageSetup fitToHeight="1" fitToWidth="1"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3">
      <selection activeCell="B7" sqref="A7:IV36"/>
    </sheetView>
  </sheetViews>
  <sheetFormatPr defaultColWidth="9.140625" defaultRowHeight="12.75"/>
  <cols>
    <col min="1" max="1" width="4.421875" style="6" bestFit="1" customWidth="1"/>
    <col min="2" max="2" width="28.28125" style="3" bestFit="1" customWidth="1"/>
    <col min="3" max="3" width="18.7109375" style="3" customWidth="1"/>
    <col min="4" max="5" width="9.140625" style="3" customWidth="1"/>
    <col min="6" max="6" width="8.28125" style="3" customWidth="1"/>
    <col min="7" max="7" width="15.140625" style="3" customWidth="1"/>
    <col min="8" max="8" width="31.28125" style="3" customWidth="1"/>
    <col min="9" max="11" width="2.421875" style="0" customWidth="1"/>
  </cols>
  <sheetData>
    <row r="1" spans="4:14" ht="18">
      <c r="D1"/>
      <c r="E1" s="1" t="s">
        <v>2</v>
      </c>
      <c r="F1" s="12" t="s">
        <v>96</v>
      </c>
      <c r="G1" s="2"/>
      <c r="H1" s="2"/>
      <c r="J1" s="1"/>
      <c r="K1" s="1"/>
      <c r="L1" s="1"/>
      <c r="M1" s="1"/>
      <c r="N1" s="1"/>
    </row>
    <row r="2" spans="2:8" ht="22.5">
      <c r="B2" s="32" t="s">
        <v>14</v>
      </c>
      <c r="C2" s="32"/>
      <c r="D2" s="32"/>
      <c r="E2" s="1"/>
      <c r="F2" s="1"/>
      <c r="G2" s="1"/>
      <c r="H2" s="1"/>
    </row>
    <row r="3" spans="3:8" ht="18">
      <c r="C3"/>
      <c r="D3"/>
      <c r="E3" s="1" t="s">
        <v>0</v>
      </c>
      <c r="F3" s="13">
        <v>5611</v>
      </c>
      <c r="G3" s="1" t="s">
        <v>1</v>
      </c>
      <c r="H3" s="15">
        <f>Mon!H3+6</f>
        <v>37339</v>
      </c>
    </row>
    <row r="4" spans="10:14" ht="7.5" customHeight="1" thickBot="1">
      <c r="J4" s="1"/>
      <c r="K4" s="1"/>
      <c r="L4" s="1"/>
      <c r="M4" s="1"/>
      <c r="N4" s="1"/>
    </row>
    <row r="5" spans="2:14" s="4" customFormat="1" ht="13.5" thickTop="1">
      <c r="B5" s="7" t="s">
        <v>3</v>
      </c>
      <c r="C5" s="34" t="s">
        <v>5</v>
      </c>
      <c r="D5" s="7" t="s">
        <v>8</v>
      </c>
      <c r="E5" s="7" t="s">
        <v>10</v>
      </c>
      <c r="F5" s="7" t="s">
        <v>6</v>
      </c>
      <c r="G5" s="7" t="s">
        <v>13</v>
      </c>
      <c r="H5" s="34" t="s">
        <v>7</v>
      </c>
      <c r="J5" s="5"/>
      <c r="K5" s="5"/>
      <c r="L5" s="5"/>
      <c r="M5" s="5"/>
      <c r="N5" s="5"/>
    </row>
    <row r="6" spans="2:8" s="4" customFormat="1" ht="13.5" thickBot="1">
      <c r="B6" s="8" t="s">
        <v>4</v>
      </c>
      <c r="C6" s="35"/>
      <c r="D6" s="8" t="s">
        <v>9</v>
      </c>
      <c r="E6" s="8" t="s">
        <v>9</v>
      </c>
      <c r="F6" s="8" t="s">
        <v>11</v>
      </c>
      <c r="G6" s="8" t="s">
        <v>12</v>
      </c>
      <c r="H6" s="35"/>
    </row>
    <row r="7" spans="1:8" s="14" customFormat="1" ht="14.25" thickBot="1" thickTop="1">
      <c r="A7" s="33">
        <v>1</v>
      </c>
      <c r="B7" s="23"/>
      <c r="C7" s="30"/>
      <c r="D7" s="30"/>
      <c r="E7" s="30"/>
      <c r="F7" s="30"/>
      <c r="G7" s="30"/>
      <c r="H7" s="30"/>
    </row>
    <row r="8" spans="1:8" s="14" customFormat="1" ht="14.25" thickBot="1" thickTop="1">
      <c r="A8" s="33"/>
      <c r="B8" s="24"/>
      <c r="C8" s="29"/>
      <c r="D8" s="29"/>
      <c r="E8" s="29"/>
      <c r="F8" s="29"/>
      <c r="G8" s="29"/>
      <c r="H8" s="29"/>
    </row>
    <row r="9" spans="1:8" s="14" customFormat="1" ht="14.25" thickBot="1" thickTop="1">
      <c r="A9" s="33">
        <v>2</v>
      </c>
      <c r="B9" s="25"/>
      <c r="C9" s="31"/>
      <c r="D9" s="31"/>
      <c r="E9" s="31"/>
      <c r="F9" s="31"/>
      <c r="G9" s="31"/>
      <c r="H9" s="28"/>
    </row>
    <row r="10" spans="1:8" s="14" customFormat="1" ht="14.25" thickBot="1" thickTop="1">
      <c r="A10" s="33"/>
      <c r="B10" s="24"/>
      <c r="C10" s="31"/>
      <c r="D10" s="31"/>
      <c r="E10" s="31"/>
      <c r="F10" s="31"/>
      <c r="G10" s="31"/>
      <c r="H10" s="29"/>
    </row>
    <row r="11" spans="1:8" s="14" customFormat="1" ht="12.75" customHeight="1" thickBot="1" thickTop="1">
      <c r="A11" s="33">
        <v>3</v>
      </c>
      <c r="B11" s="25"/>
      <c r="C11" s="31"/>
      <c r="D11" s="31"/>
      <c r="E11" s="31"/>
      <c r="F11" s="31"/>
      <c r="G11" s="31"/>
      <c r="H11" s="28"/>
    </row>
    <row r="12" spans="1:8" s="14" customFormat="1" ht="12.75" customHeight="1" thickBot="1" thickTop="1">
      <c r="A12" s="33"/>
      <c r="B12" s="24"/>
      <c r="C12" s="31"/>
      <c r="D12" s="31"/>
      <c r="E12" s="31"/>
      <c r="F12" s="31"/>
      <c r="G12" s="31"/>
      <c r="H12" s="29"/>
    </row>
    <row r="13" spans="1:8" s="14" customFormat="1" ht="12.75" customHeight="1" thickBot="1" thickTop="1">
      <c r="A13" s="33">
        <v>4</v>
      </c>
      <c r="B13" s="25"/>
      <c r="C13" s="31"/>
      <c r="D13" s="31"/>
      <c r="E13" s="31"/>
      <c r="F13" s="31"/>
      <c r="G13" s="31"/>
      <c r="H13" s="28"/>
    </row>
    <row r="14" spans="1:8" s="14" customFormat="1" ht="12.75" customHeight="1" thickBot="1" thickTop="1">
      <c r="A14" s="33"/>
      <c r="B14" s="24"/>
      <c r="C14" s="31"/>
      <c r="D14" s="31"/>
      <c r="E14" s="31"/>
      <c r="F14" s="31"/>
      <c r="G14" s="31"/>
      <c r="H14" s="29"/>
    </row>
    <row r="15" spans="1:8" s="14" customFormat="1" ht="12.75" customHeight="1" thickBot="1" thickTop="1">
      <c r="A15" s="33">
        <v>5</v>
      </c>
      <c r="B15" s="25"/>
      <c r="C15" s="31"/>
      <c r="D15" s="31"/>
      <c r="E15" s="31"/>
      <c r="F15" s="31"/>
      <c r="G15" s="31"/>
      <c r="H15" s="28"/>
    </row>
    <row r="16" spans="1:8" s="14" customFormat="1" ht="12.75" customHeight="1" thickBot="1" thickTop="1">
      <c r="A16" s="33"/>
      <c r="B16" s="24"/>
      <c r="C16" s="31"/>
      <c r="D16" s="31"/>
      <c r="E16" s="31"/>
      <c r="F16" s="31"/>
      <c r="G16" s="31"/>
      <c r="H16" s="29"/>
    </row>
    <row r="17" spans="1:8" s="14" customFormat="1" ht="12.75" customHeight="1" thickBot="1" thickTop="1">
      <c r="A17" s="33">
        <v>6</v>
      </c>
      <c r="B17" s="25"/>
      <c r="C17" s="31"/>
      <c r="D17" s="31"/>
      <c r="E17" s="31"/>
      <c r="F17" s="31"/>
      <c r="G17" s="31"/>
      <c r="H17" s="28"/>
    </row>
    <row r="18" spans="1:8" s="14" customFormat="1" ht="12.75" customHeight="1" thickBot="1" thickTop="1">
      <c r="A18" s="33"/>
      <c r="B18" s="24"/>
      <c r="C18" s="31"/>
      <c r="D18" s="31"/>
      <c r="E18" s="31"/>
      <c r="F18" s="31"/>
      <c r="G18" s="31"/>
      <c r="H18" s="29"/>
    </row>
    <row r="19" spans="1:8" s="14" customFormat="1" ht="12.75" customHeight="1" thickBot="1" thickTop="1">
      <c r="A19" s="33">
        <v>7</v>
      </c>
      <c r="B19" s="25"/>
      <c r="C19" s="31"/>
      <c r="D19" s="31"/>
      <c r="E19" s="31"/>
      <c r="F19" s="31"/>
      <c r="G19" s="31"/>
      <c r="H19" s="28"/>
    </row>
    <row r="20" spans="1:8" s="14" customFormat="1" ht="12.75" customHeight="1" thickBot="1" thickTop="1">
      <c r="A20" s="33"/>
      <c r="B20" s="24"/>
      <c r="C20" s="31"/>
      <c r="D20" s="31"/>
      <c r="E20" s="31"/>
      <c r="F20" s="31"/>
      <c r="G20" s="31"/>
      <c r="H20" s="29"/>
    </row>
    <row r="21" spans="1:8" s="14" customFormat="1" ht="12.75" customHeight="1" thickBot="1" thickTop="1">
      <c r="A21" s="33">
        <v>8</v>
      </c>
      <c r="B21" s="25"/>
      <c r="C21" s="31"/>
      <c r="D21" s="31"/>
      <c r="E21" s="31"/>
      <c r="F21" s="31"/>
      <c r="G21" s="31"/>
      <c r="H21" s="28"/>
    </row>
    <row r="22" spans="1:8" s="14" customFormat="1" ht="12.75" customHeight="1" thickBot="1" thickTop="1">
      <c r="A22" s="33"/>
      <c r="B22" s="24"/>
      <c r="C22" s="31"/>
      <c r="D22" s="31"/>
      <c r="E22" s="31"/>
      <c r="F22" s="31"/>
      <c r="G22" s="31"/>
      <c r="H22" s="29"/>
    </row>
    <row r="23" spans="1:8" s="14" customFormat="1" ht="12.75" customHeight="1" thickBot="1" thickTop="1">
      <c r="A23" s="33">
        <v>9</v>
      </c>
      <c r="B23" s="25"/>
      <c r="C23" s="31"/>
      <c r="D23" s="31"/>
      <c r="E23" s="31"/>
      <c r="F23" s="31"/>
      <c r="G23" s="31"/>
      <c r="H23" s="28"/>
    </row>
    <row r="24" spans="1:8" s="14" customFormat="1" ht="12.75" customHeight="1" thickBot="1" thickTop="1">
      <c r="A24" s="33"/>
      <c r="B24" s="24"/>
      <c r="C24" s="31"/>
      <c r="D24" s="31"/>
      <c r="E24" s="31"/>
      <c r="F24" s="31"/>
      <c r="G24" s="31"/>
      <c r="H24" s="29"/>
    </row>
    <row r="25" spans="1:8" s="14" customFormat="1" ht="12.75" customHeight="1" thickBot="1" thickTop="1">
      <c r="A25" s="33">
        <v>10</v>
      </c>
      <c r="B25" s="25"/>
      <c r="C25" s="31"/>
      <c r="D25" s="31"/>
      <c r="E25" s="31"/>
      <c r="F25" s="31"/>
      <c r="G25" s="31"/>
      <c r="H25" s="28"/>
    </row>
    <row r="26" spans="1:8" s="14" customFormat="1" ht="12.75" customHeight="1" thickBot="1" thickTop="1">
      <c r="A26" s="33"/>
      <c r="B26" s="24"/>
      <c r="C26" s="31"/>
      <c r="D26" s="31"/>
      <c r="E26" s="31"/>
      <c r="F26" s="31"/>
      <c r="G26" s="31"/>
      <c r="H26" s="29"/>
    </row>
    <row r="27" spans="1:8" s="14" customFormat="1" ht="12.75" customHeight="1" thickBot="1" thickTop="1">
      <c r="A27" s="33">
        <v>11</v>
      </c>
      <c r="B27" s="25"/>
      <c r="C27" s="31"/>
      <c r="D27" s="31"/>
      <c r="E27" s="31"/>
      <c r="F27" s="31"/>
      <c r="G27" s="31"/>
      <c r="H27" s="28"/>
    </row>
    <row r="28" spans="1:8" s="14" customFormat="1" ht="12.75" customHeight="1" thickBot="1" thickTop="1">
      <c r="A28" s="33"/>
      <c r="B28" s="24"/>
      <c r="C28" s="31"/>
      <c r="D28" s="31"/>
      <c r="E28" s="31"/>
      <c r="F28" s="31"/>
      <c r="G28" s="31"/>
      <c r="H28" s="29"/>
    </row>
    <row r="29" spans="1:8" s="14" customFormat="1" ht="12.75" customHeight="1" thickBot="1" thickTop="1">
      <c r="A29" s="33">
        <v>12</v>
      </c>
      <c r="B29" s="25"/>
      <c r="C29" s="31"/>
      <c r="D29" s="31"/>
      <c r="E29" s="31"/>
      <c r="F29" s="31"/>
      <c r="G29" s="31"/>
      <c r="H29" s="28"/>
    </row>
    <row r="30" spans="1:8" s="14" customFormat="1" ht="12.75" customHeight="1" thickBot="1" thickTop="1">
      <c r="A30" s="33"/>
      <c r="B30" s="24"/>
      <c r="C30" s="31"/>
      <c r="D30" s="31"/>
      <c r="E30" s="31"/>
      <c r="F30" s="31"/>
      <c r="G30" s="31"/>
      <c r="H30" s="29"/>
    </row>
    <row r="31" spans="1:8" s="14" customFormat="1" ht="12.75" customHeight="1" thickBot="1" thickTop="1">
      <c r="A31" s="33">
        <v>13</v>
      </c>
      <c r="B31" s="25"/>
      <c r="C31" s="31"/>
      <c r="D31" s="31"/>
      <c r="E31" s="31"/>
      <c r="F31" s="31"/>
      <c r="G31" s="31"/>
      <c r="H31" s="28"/>
    </row>
    <row r="32" spans="1:8" s="14" customFormat="1" ht="12.75" customHeight="1" thickBot="1" thickTop="1">
      <c r="A32" s="33"/>
      <c r="B32" s="24"/>
      <c r="C32" s="31"/>
      <c r="D32" s="31"/>
      <c r="E32" s="31"/>
      <c r="F32" s="31"/>
      <c r="G32" s="31"/>
      <c r="H32" s="29"/>
    </row>
    <row r="33" spans="1:8" s="14" customFormat="1" ht="12.75" customHeight="1" thickBot="1" thickTop="1">
      <c r="A33" s="33">
        <v>14</v>
      </c>
      <c r="B33" s="25"/>
      <c r="C33" s="31"/>
      <c r="D33" s="31"/>
      <c r="E33" s="31"/>
      <c r="F33" s="31"/>
      <c r="G33" s="31"/>
      <c r="H33" s="28"/>
    </row>
    <row r="34" spans="1:8" s="14" customFormat="1" ht="12.75" customHeight="1" thickBot="1" thickTop="1">
      <c r="A34" s="33"/>
      <c r="B34" s="24"/>
      <c r="C34" s="31"/>
      <c r="D34" s="31"/>
      <c r="E34" s="31"/>
      <c r="F34" s="31"/>
      <c r="G34" s="31"/>
      <c r="H34" s="29"/>
    </row>
    <row r="35" spans="1:8" s="14" customFormat="1" ht="12.75" customHeight="1" thickBot="1" thickTop="1">
      <c r="A35" s="33">
        <v>15</v>
      </c>
      <c r="B35" s="25"/>
      <c r="C35" s="31"/>
      <c r="D35" s="31"/>
      <c r="E35" s="31"/>
      <c r="F35" s="31"/>
      <c r="G35" s="31"/>
      <c r="H35" s="28"/>
    </row>
    <row r="36" spans="1:8" s="14" customFormat="1" ht="12.75" customHeight="1" thickBot="1" thickTop="1">
      <c r="A36" s="33"/>
      <c r="B36" s="24"/>
      <c r="C36" s="31"/>
      <c r="D36" s="31"/>
      <c r="E36" s="31"/>
      <c r="F36" s="31"/>
      <c r="G36" s="31"/>
      <c r="H36" s="29"/>
    </row>
    <row r="37" s="9" customFormat="1" ht="18" customHeight="1" thickTop="1">
      <c r="A37" s="9" t="s">
        <v>15</v>
      </c>
    </row>
    <row r="38" s="9" customFormat="1" ht="18" customHeight="1">
      <c r="A38" s="9" t="s">
        <v>16</v>
      </c>
    </row>
    <row r="39" ht="18" customHeight="1">
      <c r="A39" s="10" t="s">
        <v>17</v>
      </c>
    </row>
  </sheetData>
  <mergeCells count="108">
    <mergeCell ref="H31:H32"/>
    <mergeCell ref="H33:H34"/>
    <mergeCell ref="H35:H36"/>
    <mergeCell ref="H23:H24"/>
    <mergeCell ref="H25:H26"/>
    <mergeCell ref="H27:H28"/>
    <mergeCell ref="H29:H30"/>
    <mergeCell ref="H15:H16"/>
    <mergeCell ref="H17:H18"/>
    <mergeCell ref="H19:H20"/>
    <mergeCell ref="H21:H22"/>
    <mergeCell ref="H7:H8"/>
    <mergeCell ref="H9:H10"/>
    <mergeCell ref="H11:H12"/>
    <mergeCell ref="H13:H14"/>
    <mergeCell ref="G33:G34"/>
    <mergeCell ref="C35:C36"/>
    <mergeCell ref="D35:D36"/>
    <mergeCell ref="E35:E36"/>
    <mergeCell ref="F35:F36"/>
    <mergeCell ref="G35:G36"/>
    <mergeCell ref="C33:C34"/>
    <mergeCell ref="D33:D34"/>
    <mergeCell ref="E33:E34"/>
    <mergeCell ref="F33:F34"/>
    <mergeCell ref="G29:G30"/>
    <mergeCell ref="C31:C32"/>
    <mergeCell ref="D31:D32"/>
    <mergeCell ref="E31:E32"/>
    <mergeCell ref="F31:F32"/>
    <mergeCell ref="G31:G32"/>
    <mergeCell ref="C29:C30"/>
    <mergeCell ref="D29:D30"/>
    <mergeCell ref="E29:E30"/>
    <mergeCell ref="F29:F30"/>
    <mergeCell ref="G25:G26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17:G18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13:G14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F9:F10"/>
    <mergeCell ref="G9:G10"/>
    <mergeCell ref="C11:C12"/>
    <mergeCell ref="D11:D12"/>
    <mergeCell ref="E11:E12"/>
    <mergeCell ref="F11:F12"/>
    <mergeCell ref="G11:G12"/>
    <mergeCell ref="B2:D2"/>
    <mergeCell ref="C7:C8"/>
    <mergeCell ref="D7:D8"/>
    <mergeCell ref="E7:E8"/>
    <mergeCell ref="A31:A32"/>
    <mergeCell ref="A33:A34"/>
    <mergeCell ref="A35:A36"/>
    <mergeCell ref="H5:H6"/>
    <mergeCell ref="C5:C6"/>
    <mergeCell ref="F7:F8"/>
    <mergeCell ref="G7:G8"/>
    <mergeCell ref="C9:C10"/>
    <mergeCell ref="D9:D10"/>
    <mergeCell ref="E9:E10"/>
    <mergeCell ref="A23:A24"/>
    <mergeCell ref="A25:A26"/>
    <mergeCell ref="A27:A28"/>
    <mergeCell ref="A29:A30"/>
    <mergeCell ref="A15:A16"/>
    <mergeCell ref="A17:A18"/>
    <mergeCell ref="A19:A20"/>
    <mergeCell ref="A21:A22"/>
    <mergeCell ref="A7:A8"/>
    <mergeCell ref="A9:A10"/>
    <mergeCell ref="A11:A12"/>
    <mergeCell ref="A13:A14"/>
  </mergeCells>
  <printOptions/>
  <pageMargins left="0.5" right="0.5" top="0.5" bottom="0.5" header="0.5" footer="0.5"/>
  <pageSetup fitToHeight="1" fitToWidth="1" horizontalDpi="200" verticalDpi="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84"/>
  <sheetViews>
    <sheetView tabSelected="1" workbookViewId="0" topLeftCell="A2">
      <selection activeCell="B42" sqref="B42"/>
    </sheetView>
  </sheetViews>
  <sheetFormatPr defaultColWidth="9.140625" defaultRowHeight="12.75"/>
  <cols>
    <col min="1" max="1" width="27.140625" style="19" bestFit="1" customWidth="1"/>
    <col min="2" max="2" width="6.8515625" style="0" customWidth="1"/>
    <col min="3" max="3" width="6.00390625" style="0" bestFit="1" customWidth="1"/>
    <col min="4" max="4" width="8.7109375" style="0" customWidth="1"/>
    <col min="5" max="11" width="4.421875" style="0" customWidth="1"/>
    <col min="12" max="12" width="5.00390625" style="0" customWidth="1"/>
    <col min="13" max="13" width="9.57421875" style="0" customWidth="1"/>
    <col min="14" max="18" width="2.140625" style="0" customWidth="1"/>
  </cols>
  <sheetData>
    <row r="1" ht="12.75"/>
    <row r="2" ht="12.75"/>
    <row r="3" ht="12.75"/>
    <row r="4" spans="1:14" ht="18">
      <c r="A4" s="17"/>
      <c r="B4" s="3"/>
      <c r="C4" s="3"/>
      <c r="D4" s="3"/>
      <c r="E4" s="3"/>
      <c r="F4" s="3"/>
      <c r="G4" s="3"/>
      <c r="H4" s="3"/>
      <c r="J4" s="1"/>
      <c r="K4" s="1"/>
      <c r="L4" s="1"/>
      <c r="M4" s="1"/>
      <c r="N4" s="1"/>
    </row>
    <row r="5" ht="13.5" thickBot="1"/>
    <row r="6" spans="1:13" s="57" customFormat="1" ht="13.5" thickBot="1">
      <c r="A6" s="58" t="s">
        <v>65</v>
      </c>
      <c r="B6" s="59" t="s">
        <v>21</v>
      </c>
      <c r="C6" s="59" t="s">
        <v>22</v>
      </c>
      <c r="D6" s="60" t="s">
        <v>23</v>
      </c>
      <c r="E6" s="58" t="s">
        <v>24</v>
      </c>
      <c r="F6" s="59" t="s">
        <v>25</v>
      </c>
      <c r="G6" s="59" t="s">
        <v>26</v>
      </c>
      <c r="H6" s="59" t="s">
        <v>27</v>
      </c>
      <c r="I6" s="59" t="s">
        <v>28</v>
      </c>
      <c r="J6" s="59" t="s">
        <v>29</v>
      </c>
      <c r="K6" s="61" t="s">
        <v>30</v>
      </c>
      <c r="L6" s="62" t="s">
        <v>31</v>
      </c>
      <c r="M6" s="61" t="s">
        <v>32</v>
      </c>
    </row>
    <row r="7" spans="1:13" s="41" customFormat="1" ht="12.75">
      <c r="A7" s="27" t="s">
        <v>18</v>
      </c>
      <c r="B7" s="26">
        <v>8</v>
      </c>
      <c r="C7" s="26" t="s">
        <v>70</v>
      </c>
      <c r="D7" s="45">
        <v>7.6</v>
      </c>
      <c r="E7" s="50"/>
      <c r="F7" s="26"/>
      <c r="G7" s="26"/>
      <c r="H7" s="26"/>
      <c r="I7" s="26"/>
      <c r="J7" s="26"/>
      <c r="K7" s="51"/>
      <c r="L7" s="47">
        <f aca="true" t="shared" si="0" ref="L7:L40">SUM(E7:K7)</f>
        <v>0</v>
      </c>
      <c r="M7" s="40">
        <f aca="true" t="shared" si="1" ref="M7:M40">D7*L7</f>
        <v>0</v>
      </c>
    </row>
    <row r="8" spans="1:13" s="41" customFormat="1" ht="12.75">
      <c r="A8" s="22" t="s">
        <v>19</v>
      </c>
      <c r="B8" s="42">
        <v>17</v>
      </c>
      <c r="C8" s="42" t="s">
        <v>71</v>
      </c>
      <c r="D8" s="46">
        <v>5.2</v>
      </c>
      <c r="E8" s="52"/>
      <c r="F8" s="42"/>
      <c r="G8" s="42"/>
      <c r="H8" s="42"/>
      <c r="I8" s="42"/>
      <c r="J8" s="42"/>
      <c r="K8" s="53"/>
      <c r="L8" s="48">
        <f t="shared" si="0"/>
        <v>0</v>
      </c>
      <c r="M8" s="43">
        <f t="shared" si="1"/>
        <v>0</v>
      </c>
    </row>
    <row r="9" spans="1:13" s="41" customFormat="1" ht="12.75">
      <c r="A9" s="22" t="s">
        <v>20</v>
      </c>
      <c r="B9" s="42">
        <v>18</v>
      </c>
      <c r="C9" s="42" t="s">
        <v>71</v>
      </c>
      <c r="D9" s="46">
        <v>5.2</v>
      </c>
      <c r="E9" s="52"/>
      <c r="F9" s="42"/>
      <c r="G9" s="42"/>
      <c r="H9" s="42"/>
      <c r="I9" s="42"/>
      <c r="J9" s="42"/>
      <c r="K9" s="53"/>
      <c r="L9" s="48">
        <f t="shared" si="0"/>
        <v>0</v>
      </c>
      <c r="M9" s="43">
        <f t="shared" si="1"/>
        <v>0</v>
      </c>
    </row>
    <row r="10" spans="1:13" s="41" customFormat="1" ht="12.75">
      <c r="A10" s="22" t="s">
        <v>36</v>
      </c>
      <c r="B10" s="42" t="s">
        <v>68</v>
      </c>
      <c r="C10" s="42" t="s">
        <v>72</v>
      </c>
      <c r="D10" s="46">
        <v>3.2</v>
      </c>
      <c r="E10" s="52"/>
      <c r="F10" s="42"/>
      <c r="G10" s="42"/>
      <c r="H10" s="42"/>
      <c r="I10" s="42"/>
      <c r="J10" s="42"/>
      <c r="K10" s="53"/>
      <c r="L10" s="48">
        <f t="shared" si="0"/>
        <v>0</v>
      </c>
      <c r="M10" s="43">
        <f t="shared" si="1"/>
        <v>0</v>
      </c>
    </row>
    <row r="11" spans="1:13" s="41" customFormat="1" ht="12.75">
      <c r="A11" s="22" t="s">
        <v>37</v>
      </c>
      <c r="B11" s="42">
        <v>23</v>
      </c>
      <c r="C11" s="42" t="s">
        <v>73</v>
      </c>
      <c r="D11" s="46">
        <v>5.2</v>
      </c>
      <c r="E11" s="52"/>
      <c r="F11" s="42"/>
      <c r="G11" s="42"/>
      <c r="H11" s="42"/>
      <c r="I11" s="42"/>
      <c r="J11" s="42"/>
      <c r="K11" s="53"/>
      <c r="L11" s="48">
        <f t="shared" si="0"/>
        <v>0</v>
      </c>
      <c r="M11" s="43">
        <f t="shared" si="1"/>
        <v>0</v>
      </c>
    </row>
    <row r="12" spans="1:13" s="41" customFormat="1" ht="12.75">
      <c r="A12" s="22" t="s">
        <v>38</v>
      </c>
      <c r="B12" s="42" t="s">
        <v>69</v>
      </c>
      <c r="C12" s="42" t="s">
        <v>72</v>
      </c>
      <c r="D12" s="46">
        <v>3.2</v>
      </c>
      <c r="E12" s="52"/>
      <c r="F12" s="42"/>
      <c r="G12" s="42"/>
      <c r="H12" s="42"/>
      <c r="I12" s="42"/>
      <c r="J12" s="42"/>
      <c r="K12" s="53"/>
      <c r="L12" s="48">
        <f t="shared" si="0"/>
        <v>0</v>
      </c>
      <c r="M12" s="43">
        <f t="shared" si="1"/>
        <v>0</v>
      </c>
    </row>
    <row r="13" spans="1:13" s="41" customFormat="1" ht="12.75">
      <c r="A13" s="22" t="s">
        <v>39</v>
      </c>
      <c r="B13" s="42">
        <v>24</v>
      </c>
      <c r="C13" s="42" t="s">
        <v>73</v>
      </c>
      <c r="D13" s="46">
        <v>5.2</v>
      </c>
      <c r="E13" s="52"/>
      <c r="F13" s="42"/>
      <c r="G13" s="42"/>
      <c r="H13" s="42"/>
      <c r="I13" s="42"/>
      <c r="J13" s="42"/>
      <c r="K13" s="53"/>
      <c r="L13" s="48">
        <f t="shared" si="0"/>
        <v>0</v>
      </c>
      <c r="M13" s="43">
        <f t="shared" si="1"/>
        <v>0</v>
      </c>
    </row>
    <row r="14" spans="1:13" s="41" customFormat="1" ht="12.75">
      <c r="A14" s="22" t="s">
        <v>67</v>
      </c>
      <c r="B14" s="42">
        <v>26</v>
      </c>
      <c r="C14" s="42" t="s">
        <v>74</v>
      </c>
      <c r="D14" s="46">
        <v>3.6</v>
      </c>
      <c r="E14" s="52"/>
      <c r="F14" s="42"/>
      <c r="G14" s="42"/>
      <c r="H14" s="42"/>
      <c r="I14" s="42"/>
      <c r="J14" s="42"/>
      <c r="K14" s="53"/>
      <c r="L14" s="48">
        <f t="shared" si="0"/>
        <v>0</v>
      </c>
      <c r="M14" s="43">
        <f t="shared" si="1"/>
        <v>0</v>
      </c>
    </row>
    <row r="15" spans="1:13" s="41" customFormat="1" ht="12.75">
      <c r="A15" s="22" t="s">
        <v>40</v>
      </c>
      <c r="B15" s="42">
        <v>27</v>
      </c>
      <c r="C15" s="42" t="s">
        <v>74</v>
      </c>
      <c r="D15" s="46">
        <v>3.6</v>
      </c>
      <c r="E15" s="52"/>
      <c r="F15" s="42"/>
      <c r="G15" s="42"/>
      <c r="H15" s="42"/>
      <c r="I15" s="42"/>
      <c r="J15" s="42"/>
      <c r="K15" s="53"/>
      <c r="L15" s="48">
        <f t="shared" si="0"/>
        <v>0</v>
      </c>
      <c r="M15" s="43">
        <f t="shared" si="1"/>
        <v>0</v>
      </c>
    </row>
    <row r="16" spans="1:13" s="41" customFormat="1" ht="12.75">
      <c r="A16" s="22" t="s">
        <v>41</v>
      </c>
      <c r="B16" s="42">
        <v>33</v>
      </c>
      <c r="C16" s="42" t="s">
        <v>74</v>
      </c>
      <c r="D16" s="46">
        <v>3.6</v>
      </c>
      <c r="E16" s="52"/>
      <c r="F16" s="42"/>
      <c r="G16" s="42"/>
      <c r="H16" s="42"/>
      <c r="I16" s="42"/>
      <c r="J16" s="42"/>
      <c r="K16" s="53"/>
      <c r="L16" s="48">
        <f t="shared" si="0"/>
        <v>0</v>
      </c>
      <c r="M16" s="43">
        <f t="shared" si="1"/>
        <v>0</v>
      </c>
    </row>
    <row r="17" spans="1:13" s="41" customFormat="1" ht="12.75">
      <c r="A17" s="22" t="s">
        <v>42</v>
      </c>
      <c r="B17" s="42">
        <v>60</v>
      </c>
      <c r="C17" s="42" t="s">
        <v>75</v>
      </c>
      <c r="D17" s="46">
        <v>12.4</v>
      </c>
      <c r="E17" s="52"/>
      <c r="F17" s="42"/>
      <c r="G17" s="42"/>
      <c r="H17" s="42"/>
      <c r="I17" s="42"/>
      <c r="J17" s="42"/>
      <c r="K17" s="53"/>
      <c r="L17" s="48">
        <f t="shared" si="0"/>
        <v>0</v>
      </c>
      <c r="M17" s="43">
        <f t="shared" si="1"/>
        <v>0</v>
      </c>
    </row>
    <row r="18" spans="1:13" s="41" customFormat="1" ht="12.75">
      <c r="A18" s="22" t="s">
        <v>66</v>
      </c>
      <c r="B18" s="42">
        <v>61</v>
      </c>
      <c r="C18" s="42" t="s">
        <v>76</v>
      </c>
      <c r="D18" s="46">
        <v>8.4</v>
      </c>
      <c r="E18" s="52"/>
      <c r="F18" s="42"/>
      <c r="G18" s="42"/>
      <c r="H18" s="42"/>
      <c r="I18" s="42"/>
      <c r="J18" s="42"/>
      <c r="K18" s="53"/>
      <c r="L18" s="48">
        <f t="shared" si="0"/>
        <v>0</v>
      </c>
      <c r="M18" s="43">
        <f t="shared" si="1"/>
        <v>0</v>
      </c>
    </row>
    <row r="19" spans="1:13" s="41" customFormat="1" ht="12.75">
      <c r="A19" s="22" t="s">
        <v>43</v>
      </c>
      <c r="B19" s="42">
        <v>62</v>
      </c>
      <c r="C19" s="42" t="s">
        <v>77</v>
      </c>
      <c r="D19" s="46">
        <v>10</v>
      </c>
      <c r="E19" s="52"/>
      <c r="F19" s="42"/>
      <c r="G19" s="42"/>
      <c r="H19" s="42"/>
      <c r="I19" s="42"/>
      <c r="J19" s="42"/>
      <c r="K19" s="53"/>
      <c r="L19" s="48">
        <f t="shared" si="0"/>
        <v>0</v>
      </c>
      <c r="M19" s="43">
        <f t="shared" si="1"/>
        <v>0</v>
      </c>
    </row>
    <row r="20" spans="1:13" s="41" customFormat="1" ht="12.75">
      <c r="A20" s="22" t="s">
        <v>44</v>
      </c>
      <c r="B20" s="42">
        <v>63</v>
      </c>
      <c r="C20" s="42" t="s">
        <v>78</v>
      </c>
      <c r="D20" s="46">
        <v>8.4</v>
      </c>
      <c r="E20" s="52"/>
      <c r="F20" s="42"/>
      <c r="G20" s="42"/>
      <c r="H20" s="42"/>
      <c r="I20" s="42"/>
      <c r="J20" s="42"/>
      <c r="K20" s="53"/>
      <c r="L20" s="48">
        <f t="shared" si="0"/>
        <v>0</v>
      </c>
      <c r="M20" s="43">
        <f t="shared" si="1"/>
        <v>0</v>
      </c>
    </row>
    <row r="21" spans="1:13" s="41" customFormat="1" ht="12.75">
      <c r="A21" s="22" t="s">
        <v>45</v>
      </c>
      <c r="B21" s="42">
        <v>64</v>
      </c>
      <c r="C21" s="42" t="s">
        <v>79</v>
      </c>
      <c r="D21" s="46">
        <v>5.2</v>
      </c>
      <c r="E21" s="52"/>
      <c r="F21" s="42"/>
      <c r="G21" s="42"/>
      <c r="H21" s="42"/>
      <c r="I21" s="42"/>
      <c r="J21" s="42"/>
      <c r="K21" s="53"/>
      <c r="L21" s="48">
        <f t="shared" si="0"/>
        <v>0</v>
      </c>
      <c r="M21" s="43">
        <f t="shared" si="1"/>
        <v>0</v>
      </c>
    </row>
    <row r="22" spans="1:13" s="41" customFormat="1" ht="12.75">
      <c r="A22" s="22" t="s">
        <v>46</v>
      </c>
      <c r="B22" s="42">
        <v>67</v>
      </c>
      <c r="C22" s="42" t="s">
        <v>70</v>
      </c>
      <c r="D22" s="46">
        <v>3.6</v>
      </c>
      <c r="E22" s="52"/>
      <c r="F22" s="42"/>
      <c r="G22" s="42"/>
      <c r="H22" s="42"/>
      <c r="I22" s="42"/>
      <c r="J22" s="42"/>
      <c r="K22" s="53"/>
      <c r="L22" s="48">
        <f t="shared" si="0"/>
        <v>0</v>
      </c>
      <c r="M22" s="43">
        <f t="shared" si="1"/>
        <v>0</v>
      </c>
    </row>
    <row r="23" spans="1:13" s="41" customFormat="1" ht="12.75">
      <c r="A23" s="22" t="s">
        <v>47</v>
      </c>
      <c r="B23" s="42">
        <v>69</v>
      </c>
      <c r="C23" s="42" t="s">
        <v>80</v>
      </c>
      <c r="D23" s="46">
        <v>7.2</v>
      </c>
      <c r="E23" s="52"/>
      <c r="F23" s="42"/>
      <c r="G23" s="42"/>
      <c r="H23" s="42"/>
      <c r="I23" s="42"/>
      <c r="J23" s="42"/>
      <c r="K23" s="53"/>
      <c r="L23" s="48">
        <f t="shared" si="0"/>
        <v>0</v>
      </c>
      <c r="M23" s="43">
        <f t="shared" si="1"/>
        <v>0</v>
      </c>
    </row>
    <row r="24" spans="1:13" s="41" customFormat="1" ht="12.75">
      <c r="A24" s="22" t="s">
        <v>48</v>
      </c>
      <c r="B24" s="42">
        <v>70</v>
      </c>
      <c r="C24" s="42" t="s">
        <v>81</v>
      </c>
      <c r="D24" s="46">
        <v>7.2</v>
      </c>
      <c r="E24" s="52"/>
      <c r="F24" s="42"/>
      <c r="G24" s="42"/>
      <c r="H24" s="42"/>
      <c r="I24" s="42"/>
      <c r="J24" s="42"/>
      <c r="K24" s="53"/>
      <c r="L24" s="48">
        <f t="shared" si="0"/>
        <v>0</v>
      </c>
      <c r="M24" s="43">
        <f t="shared" si="1"/>
        <v>0</v>
      </c>
    </row>
    <row r="25" spans="1:13" s="41" customFormat="1" ht="12.75">
      <c r="A25" s="22" t="s">
        <v>49</v>
      </c>
      <c r="B25" s="42">
        <v>71</v>
      </c>
      <c r="C25" s="42" t="s">
        <v>82</v>
      </c>
      <c r="D25" s="46">
        <v>5.6</v>
      </c>
      <c r="E25" s="52"/>
      <c r="F25" s="42"/>
      <c r="G25" s="42"/>
      <c r="H25" s="42"/>
      <c r="I25" s="42"/>
      <c r="J25" s="42"/>
      <c r="K25" s="53"/>
      <c r="L25" s="48">
        <f t="shared" si="0"/>
        <v>0</v>
      </c>
      <c r="M25" s="43">
        <f t="shared" si="1"/>
        <v>0</v>
      </c>
    </row>
    <row r="26" spans="1:13" s="41" customFormat="1" ht="12.75">
      <c r="A26" s="22" t="s">
        <v>50</v>
      </c>
      <c r="B26" s="42">
        <v>72</v>
      </c>
      <c r="C26" s="42" t="s">
        <v>83</v>
      </c>
      <c r="D26" s="46">
        <v>11.2</v>
      </c>
      <c r="E26" s="52"/>
      <c r="F26" s="42"/>
      <c r="G26" s="42"/>
      <c r="H26" s="42"/>
      <c r="I26" s="42"/>
      <c r="J26" s="42"/>
      <c r="K26" s="53"/>
      <c r="L26" s="48">
        <f t="shared" si="0"/>
        <v>0</v>
      </c>
      <c r="M26" s="43">
        <f t="shared" si="1"/>
        <v>0</v>
      </c>
    </row>
    <row r="27" spans="1:13" s="41" customFormat="1" ht="12.75">
      <c r="A27" s="22" t="s">
        <v>51</v>
      </c>
      <c r="B27" s="42">
        <v>73</v>
      </c>
      <c r="C27" s="42" t="s">
        <v>84</v>
      </c>
      <c r="D27" s="46">
        <v>16.8</v>
      </c>
      <c r="E27" s="52"/>
      <c r="F27" s="42"/>
      <c r="G27" s="42"/>
      <c r="H27" s="42"/>
      <c r="I27" s="42"/>
      <c r="J27" s="42"/>
      <c r="K27" s="53"/>
      <c r="L27" s="48">
        <f t="shared" si="0"/>
        <v>0</v>
      </c>
      <c r="M27" s="43">
        <f t="shared" si="1"/>
        <v>0</v>
      </c>
    </row>
    <row r="28" spans="1:13" s="41" customFormat="1" ht="12.75">
      <c r="A28" s="22" t="s">
        <v>52</v>
      </c>
      <c r="B28" s="42">
        <v>74</v>
      </c>
      <c r="C28" s="42" t="s">
        <v>85</v>
      </c>
      <c r="D28" s="46">
        <v>22.4</v>
      </c>
      <c r="E28" s="52"/>
      <c r="F28" s="42"/>
      <c r="G28" s="42"/>
      <c r="H28" s="42"/>
      <c r="I28" s="42"/>
      <c r="J28" s="42"/>
      <c r="K28" s="53"/>
      <c r="L28" s="48">
        <f t="shared" si="0"/>
        <v>0</v>
      </c>
      <c r="M28" s="43">
        <f t="shared" si="1"/>
        <v>0</v>
      </c>
    </row>
    <row r="29" spans="1:13" s="41" customFormat="1" ht="12.75">
      <c r="A29" s="22" t="s">
        <v>53</v>
      </c>
      <c r="B29" s="42">
        <v>75</v>
      </c>
      <c r="C29" s="42" t="s">
        <v>86</v>
      </c>
      <c r="D29" s="46">
        <v>28</v>
      </c>
      <c r="E29" s="52"/>
      <c r="F29" s="42"/>
      <c r="G29" s="42"/>
      <c r="H29" s="42"/>
      <c r="I29" s="42"/>
      <c r="J29" s="42"/>
      <c r="K29" s="53"/>
      <c r="L29" s="48">
        <f t="shared" si="0"/>
        <v>0</v>
      </c>
      <c r="M29" s="43">
        <f t="shared" si="1"/>
        <v>0</v>
      </c>
    </row>
    <row r="30" spans="1:13" s="41" customFormat="1" ht="12.75">
      <c r="A30" s="22" t="s">
        <v>54</v>
      </c>
      <c r="B30" s="42">
        <v>76</v>
      </c>
      <c r="C30" s="42" t="s">
        <v>87</v>
      </c>
      <c r="D30" s="46">
        <v>33.6</v>
      </c>
      <c r="E30" s="52"/>
      <c r="F30" s="42"/>
      <c r="G30" s="42"/>
      <c r="H30" s="42"/>
      <c r="I30" s="42"/>
      <c r="J30" s="42"/>
      <c r="K30" s="53"/>
      <c r="L30" s="48">
        <f t="shared" si="0"/>
        <v>0</v>
      </c>
      <c r="M30" s="43">
        <f t="shared" si="1"/>
        <v>0</v>
      </c>
    </row>
    <row r="31" spans="1:13" s="41" customFormat="1" ht="12.75">
      <c r="A31" s="22" t="s">
        <v>55</v>
      </c>
      <c r="B31" s="42">
        <v>81</v>
      </c>
      <c r="C31" s="42" t="s">
        <v>88</v>
      </c>
      <c r="D31" s="46">
        <v>6.4</v>
      </c>
      <c r="E31" s="52"/>
      <c r="F31" s="42"/>
      <c r="G31" s="42"/>
      <c r="H31" s="42"/>
      <c r="I31" s="42"/>
      <c r="J31" s="42"/>
      <c r="K31" s="53"/>
      <c r="L31" s="48">
        <f t="shared" si="0"/>
        <v>0</v>
      </c>
      <c r="M31" s="43">
        <f t="shared" si="1"/>
        <v>0</v>
      </c>
    </row>
    <row r="32" spans="1:13" s="41" customFormat="1" ht="12.75">
      <c r="A32" s="22" t="s">
        <v>56</v>
      </c>
      <c r="B32" s="42">
        <v>82</v>
      </c>
      <c r="C32" s="42" t="s">
        <v>89</v>
      </c>
      <c r="D32" s="46">
        <v>12.8</v>
      </c>
      <c r="E32" s="52"/>
      <c r="F32" s="42"/>
      <c r="G32" s="42"/>
      <c r="H32" s="42"/>
      <c r="I32" s="42"/>
      <c r="J32" s="42"/>
      <c r="K32" s="53"/>
      <c r="L32" s="48">
        <f t="shared" si="0"/>
        <v>0</v>
      </c>
      <c r="M32" s="43">
        <f t="shared" si="1"/>
        <v>0</v>
      </c>
    </row>
    <row r="33" spans="1:13" s="41" customFormat="1" ht="12.75">
      <c r="A33" s="22" t="s">
        <v>57</v>
      </c>
      <c r="B33" s="42">
        <v>83</v>
      </c>
      <c r="C33" s="42" t="s">
        <v>90</v>
      </c>
      <c r="D33" s="46">
        <v>19.2</v>
      </c>
      <c r="E33" s="52"/>
      <c r="F33" s="42"/>
      <c r="G33" s="42"/>
      <c r="H33" s="42"/>
      <c r="I33" s="42"/>
      <c r="J33" s="42"/>
      <c r="K33" s="53"/>
      <c r="L33" s="48">
        <f t="shared" si="0"/>
        <v>0</v>
      </c>
      <c r="M33" s="43">
        <f t="shared" si="1"/>
        <v>0</v>
      </c>
    </row>
    <row r="34" spans="1:13" s="41" customFormat="1" ht="12.75">
      <c r="A34" s="22" t="s">
        <v>58</v>
      </c>
      <c r="B34" s="42">
        <v>84</v>
      </c>
      <c r="C34" s="42" t="s">
        <v>91</v>
      </c>
      <c r="D34" s="46">
        <v>25.6</v>
      </c>
      <c r="E34" s="52"/>
      <c r="F34" s="42"/>
      <c r="G34" s="42"/>
      <c r="H34" s="42"/>
      <c r="I34" s="42"/>
      <c r="J34" s="42"/>
      <c r="K34" s="53"/>
      <c r="L34" s="48">
        <f t="shared" si="0"/>
        <v>0</v>
      </c>
      <c r="M34" s="43">
        <f t="shared" si="1"/>
        <v>0</v>
      </c>
    </row>
    <row r="35" spans="1:13" s="41" customFormat="1" ht="12.75">
      <c r="A35" s="22" t="s">
        <v>59</v>
      </c>
      <c r="B35" s="42">
        <v>85</v>
      </c>
      <c r="C35" s="42" t="s">
        <v>92</v>
      </c>
      <c r="D35" s="46">
        <v>2</v>
      </c>
      <c r="E35" s="52"/>
      <c r="F35" s="42"/>
      <c r="G35" s="42"/>
      <c r="H35" s="42"/>
      <c r="I35" s="42"/>
      <c r="J35" s="42"/>
      <c r="K35" s="53"/>
      <c r="L35" s="48">
        <f t="shared" si="0"/>
        <v>0</v>
      </c>
      <c r="M35" s="43">
        <f t="shared" si="1"/>
        <v>0</v>
      </c>
    </row>
    <row r="36" spans="1:13" s="41" customFormat="1" ht="12.75">
      <c r="A36" s="22" t="s">
        <v>60</v>
      </c>
      <c r="B36" s="42">
        <v>86</v>
      </c>
      <c r="C36" s="42" t="s">
        <v>93</v>
      </c>
      <c r="D36" s="46">
        <v>38.4</v>
      </c>
      <c r="E36" s="52"/>
      <c r="F36" s="42"/>
      <c r="G36" s="42"/>
      <c r="H36" s="42"/>
      <c r="I36" s="42"/>
      <c r="J36" s="42"/>
      <c r="K36" s="53"/>
      <c r="L36" s="48">
        <f t="shared" si="0"/>
        <v>0</v>
      </c>
      <c r="M36" s="43">
        <f t="shared" si="1"/>
        <v>0</v>
      </c>
    </row>
    <row r="37" spans="1:13" s="41" customFormat="1" ht="12.75">
      <c r="A37" s="22" t="s">
        <v>61</v>
      </c>
      <c r="B37" s="42">
        <v>90</v>
      </c>
      <c r="C37" s="42" t="s">
        <v>94</v>
      </c>
      <c r="D37" s="46">
        <v>10</v>
      </c>
      <c r="E37" s="52"/>
      <c r="F37" s="42"/>
      <c r="G37" s="42"/>
      <c r="H37" s="42"/>
      <c r="I37" s="42"/>
      <c r="J37" s="42"/>
      <c r="K37" s="53"/>
      <c r="L37" s="48">
        <f t="shared" si="0"/>
        <v>0</v>
      </c>
      <c r="M37" s="43">
        <f t="shared" si="1"/>
        <v>0</v>
      </c>
    </row>
    <row r="38" spans="1:13" s="41" customFormat="1" ht="12.75">
      <c r="A38" s="22" t="s">
        <v>62</v>
      </c>
      <c r="B38" s="42">
        <v>92</v>
      </c>
      <c r="C38" s="42"/>
      <c r="D38" s="46">
        <v>10</v>
      </c>
      <c r="E38" s="52"/>
      <c r="F38" s="42"/>
      <c r="G38" s="42"/>
      <c r="H38" s="42"/>
      <c r="I38" s="42"/>
      <c r="J38" s="42"/>
      <c r="K38" s="53"/>
      <c r="L38" s="48">
        <f t="shared" si="0"/>
        <v>0</v>
      </c>
      <c r="M38" s="43">
        <f t="shared" si="1"/>
        <v>0</v>
      </c>
    </row>
    <row r="39" spans="1:13" s="41" customFormat="1" ht="12.75">
      <c r="A39" s="22" t="s">
        <v>63</v>
      </c>
      <c r="B39" s="42">
        <v>93</v>
      </c>
      <c r="C39" s="42" t="s">
        <v>95</v>
      </c>
      <c r="D39" s="46">
        <v>24</v>
      </c>
      <c r="E39" s="52"/>
      <c r="F39" s="42"/>
      <c r="G39" s="42"/>
      <c r="H39" s="42"/>
      <c r="I39" s="42"/>
      <c r="J39" s="42"/>
      <c r="K39" s="53"/>
      <c r="L39" s="48">
        <f t="shared" si="0"/>
        <v>0</v>
      </c>
      <c r="M39" s="43">
        <f t="shared" si="1"/>
        <v>0</v>
      </c>
    </row>
    <row r="40" spans="1:13" s="41" customFormat="1" ht="13.5" thickBot="1">
      <c r="A40" s="22" t="s">
        <v>64</v>
      </c>
      <c r="B40" s="42">
        <v>94</v>
      </c>
      <c r="C40" s="42"/>
      <c r="D40" s="46"/>
      <c r="E40" s="54"/>
      <c r="F40" s="55"/>
      <c r="G40" s="55"/>
      <c r="H40" s="55"/>
      <c r="I40" s="55"/>
      <c r="J40" s="55"/>
      <c r="K40" s="56"/>
      <c r="L40" s="49">
        <f t="shared" si="0"/>
        <v>0</v>
      </c>
      <c r="M40" s="43">
        <f t="shared" si="1"/>
        <v>0</v>
      </c>
    </row>
    <row r="41" s="64" customFormat="1" ht="12.75">
      <c r="A41" s="63"/>
    </row>
    <row r="42" s="64" customFormat="1" ht="12.75">
      <c r="A42" s="63"/>
    </row>
    <row r="43" s="64" customFormat="1" ht="12.75">
      <c r="A43" s="63"/>
    </row>
    <row r="44" s="64" customFormat="1" ht="12.75">
      <c r="A44" s="63"/>
    </row>
    <row r="45" s="39" customFormat="1" ht="12.75">
      <c r="A45" s="44"/>
    </row>
    <row r="46" s="39" customFormat="1" ht="12.75">
      <c r="A46" s="44"/>
    </row>
    <row r="47" s="39" customFormat="1" ht="12.75">
      <c r="A47" s="44"/>
    </row>
    <row r="48" s="39" customFormat="1" ht="12.75">
      <c r="A48" s="44"/>
    </row>
    <row r="49" s="39" customFormat="1" ht="12.75">
      <c r="A49" s="44"/>
    </row>
    <row r="50" s="39" customFormat="1" ht="12.75">
      <c r="A50" s="44"/>
    </row>
    <row r="51" s="39" customFormat="1" ht="12.75">
      <c r="A51" s="44"/>
    </row>
    <row r="52" s="39" customFormat="1" ht="12.75">
      <c r="A52" s="44"/>
    </row>
    <row r="53" s="39" customFormat="1" ht="12.75">
      <c r="A53" s="44"/>
    </row>
    <row r="54" spans="1:14" ht="18">
      <c r="A54" s="17"/>
      <c r="B54" s="3"/>
      <c r="C54" s="3"/>
      <c r="E54" s="1" t="s">
        <v>2</v>
      </c>
      <c r="F54" s="36" t="s">
        <v>96</v>
      </c>
      <c r="G54" s="36"/>
      <c r="H54" s="36"/>
      <c r="I54" s="36"/>
      <c r="J54" s="36"/>
      <c r="K54" s="36"/>
      <c r="L54" s="36"/>
      <c r="M54" s="36"/>
      <c r="N54" s="1"/>
    </row>
    <row r="55" spans="1:13" ht="22.5">
      <c r="A55" s="17"/>
      <c r="B55" s="21" t="s">
        <v>34</v>
      </c>
      <c r="C55" s="11"/>
      <c r="D55" s="11"/>
      <c r="E55" s="1" t="s">
        <v>35</v>
      </c>
      <c r="F55" s="37" t="s">
        <v>97</v>
      </c>
      <c r="G55" s="37"/>
      <c r="H55" s="37"/>
      <c r="I55" s="37"/>
      <c r="J55" s="37"/>
      <c r="K55" s="37"/>
      <c r="L55" s="37"/>
      <c r="M55" s="37"/>
    </row>
    <row r="56" spans="1:13" ht="18">
      <c r="A56" s="17"/>
      <c r="B56" s="3"/>
      <c r="D56" s="1" t="s">
        <v>0</v>
      </c>
      <c r="E56" s="36">
        <v>5611</v>
      </c>
      <c r="F56" s="36"/>
      <c r="H56" s="1" t="s">
        <v>1</v>
      </c>
      <c r="I56" s="38">
        <f>Mon!H3</f>
        <v>37333</v>
      </c>
      <c r="J56" s="38"/>
      <c r="K56" s="20" t="s">
        <v>33</v>
      </c>
      <c r="L56" s="38">
        <f>I56+6</f>
        <v>37339</v>
      </c>
      <c r="M56" s="38"/>
    </row>
    <row r="57" s="39" customFormat="1" ht="12.75">
      <c r="A57" s="44"/>
    </row>
    <row r="58" s="39" customFormat="1" ht="12.75">
      <c r="A58" s="44"/>
    </row>
    <row r="59" s="39" customFormat="1" ht="12.75">
      <c r="A59" s="44"/>
    </row>
    <row r="60" s="39" customFormat="1" ht="12.75">
      <c r="A60" s="44"/>
    </row>
    <row r="61" s="39" customFormat="1" ht="12.75">
      <c r="A61" s="44"/>
    </row>
    <row r="62" s="39" customFormat="1" ht="12.75">
      <c r="A62" s="44"/>
    </row>
    <row r="63" s="39" customFormat="1" ht="12.75">
      <c r="A63" s="44"/>
    </row>
    <row r="64" s="39" customFormat="1" ht="12.75">
      <c r="A64" s="44"/>
    </row>
    <row r="65" s="39" customFormat="1" ht="12.75">
      <c r="A65" s="44"/>
    </row>
    <row r="66" s="39" customFormat="1" ht="12.75">
      <c r="A66" s="44"/>
    </row>
    <row r="67" s="39" customFormat="1" ht="12.75">
      <c r="A67" s="44"/>
    </row>
    <row r="68" s="16" customFormat="1" ht="12.75">
      <c r="A68" s="18"/>
    </row>
    <row r="69" s="16" customFormat="1" ht="12.75">
      <c r="A69" s="18"/>
    </row>
    <row r="70" s="16" customFormat="1" ht="12.75">
      <c r="A70" s="18"/>
    </row>
    <row r="71" s="16" customFormat="1" ht="12.75">
      <c r="A71" s="18"/>
    </row>
    <row r="72" s="16" customFormat="1" ht="12.75">
      <c r="A72" s="18"/>
    </row>
    <row r="73" s="16" customFormat="1" ht="12.75">
      <c r="A73" s="18"/>
    </row>
    <row r="74" s="16" customFormat="1" ht="12.75">
      <c r="A74" s="18"/>
    </row>
    <row r="75" s="16" customFormat="1" ht="12.75">
      <c r="A75" s="18"/>
    </row>
    <row r="76" s="16" customFormat="1" ht="12.75">
      <c r="A76" s="18"/>
    </row>
    <row r="77" s="16" customFormat="1" ht="12.75">
      <c r="A77" s="18"/>
    </row>
    <row r="78" s="16" customFormat="1" ht="12.75">
      <c r="A78" s="18"/>
    </row>
    <row r="79" s="16" customFormat="1" ht="12.75">
      <c r="A79" s="18"/>
    </row>
    <row r="80" s="16" customFormat="1" ht="12.75">
      <c r="A80" s="18"/>
    </row>
    <row r="81" s="16" customFormat="1" ht="12.75">
      <c r="A81" s="18"/>
    </row>
    <row r="82" s="16" customFormat="1" ht="12.75">
      <c r="A82" s="18"/>
    </row>
    <row r="83" s="16" customFormat="1" ht="12.75">
      <c r="A83" s="18"/>
    </row>
    <row r="84" s="16" customFormat="1" ht="12.75">
      <c r="A84" s="18"/>
    </row>
  </sheetData>
  <mergeCells count="5">
    <mergeCell ref="F54:M54"/>
    <mergeCell ref="F55:M55"/>
    <mergeCell ref="I56:J56"/>
    <mergeCell ref="L56:M56"/>
    <mergeCell ref="E56:F56"/>
  </mergeCells>
  <printOptions horizontalCentered="1" verticalCentered="1"/>
  <pageMargins left="0.5" right="0.5" top="0.5" bottom="0.5" header="0.5" footer="0.5"/>
  <pageSetup fitToHeight="1" fitToWidth="1" horizontalDpi="200" verticalDpi="2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Sakal</dc:creator>
  <cp:keywords/>
  <dc:description/>
  <cp:lastModifiedBy>Michael J. Sakal</cp:lastModifiedBy>
  <cp:lastPrinted>2002-04-08T10:15:02Z</cp:lastPrinted>
  <dcterms:created xsi:type="dcterms:W3CDTF">2002-03-16T02:22:09Z</dcterms:created>
  <dcterms:modified xsi:type="dcterms:W3CDTF">2002-04-08T10:33:12Z</dcterms:modified>
  <cp:category/>
  <cp:version/>
  <cp:contentType/>
  <cp:contentStatus/>
</cp:coreProperties>
</file>